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160" windowHeight="1185"/>
  </bookViews>
  <sheets>
    <sheet name="Лист1" sheetId="1" r:id="rId1"/>
    <sheet name="Лист2" sheetId="2" r:id="rId2"/>
  </sheets>
  <definedNames>
    <definedName name="_xlnm._FilterDatabase" localSheetId="0" hidden="1">Лист1!$A$1:$K$474</definedName>
    <definedName name="_xlnm.Print_Area" localSheetId="0">Лист1!$A$1:$K$474</definedName>
  </definedNames>
  <calcPr calcId="145621"/>
</workbook>
</file>

<file path=xl/calcChain.xml><?xml version="1.0" encoding="utf-8"?>
<calcChain xmlns="http://schemas.openxmlformats.org/spreadsheetml/2006/main">
  <c r="F100" i="1" l="1"/>
  <c r="F99" i="1" l="1"/>
  <c r="H471" i="1" l="1"/>
  <c r="H473" i="1" s="1"/>
  <c r="J472" i="1" l="1"/>
  <c r="H472" i="1" l="1"/>
  <c r="H474" i="1"/>
</calcChain>
</file>

<file path=xl/sharedStrings.xml><?xml version="1.0" encoding="utf-8"?>
<sst xmlns="http://schemas.openxmlformats.org/spreadsheetml/2006/main" count="829" uniqueCount="713">
  <si>
    <t>Фото</t>
  </si>
  <si>
    <t>Описание</t>
  </si>
  <si>
    <t>Минимал. заказ</t>
  </si>
  <si>
    <t>При заказе от 10.000р.</t>
  </si>
  <si>
    <t>При заказе от 20.000р.</t>
  </si>
  <si>
    <t>При заказе от 50.000р.</t>
  </si>
  <si>
    <t>ИТОГО:</t>
  </si>
  <si>
    <t>ВАША СКИДКА:</t>
  </si>
  <si>
    <t>ИТОГО СО СКИДКОЙ:</t>
  </si>
  <si>
    <t>ДО СЛЕДУЮЩЕЙ СКИДКИ ОСТАЛОСЬ:</t>
  </si>
  <si>
    <r>
      <t xml:space="preserve">Скидки начинают действовать, если </t>
    </r>
    <r>
      <rPr>
        <b/>
        <sz val="12"/>
        <rFont val="Arial"/>
        <family val="2"/>
        <charset val="204"/>
      </rPr>
      <t>сумма общего заказа</t>
    </r>
    <r>
      <rPr>
        <sz val="12"/>
        <rFont val="Arial"/>
        <family val="2"/>
        <charset val="204"/>
      </rPr>
      <t xml:space="preserve"> составляет более 10.000, 20.000 и 50.000 рублей соответственно!</t>
    </r>
  </si>
  <si>
    <t>ПОЗИЦИИ, ОТМЕЧЕННЫЕ ЦВЕТОМ, НА ДАННЫЙ МОМЕНТ ОТСУТСТВУЮТ</t>
  </si>
  <si>
    <r>
      <t xml:space="preserve">Если у вас возникли вопросы по ассортименту или по оформлению заказа, позвоните нам по номеру </t>
    </r>
    <r>
      <rPr>
        <b/>
        <sz val="12"/>
        <rFont val="Arial"/>
        <family val="2"/>
        <charset val="204"/>
      </rPr>
      <t>8 (800) 100 60 41 или +7 (903) 845 78 02</t>
    </r>
  </si>
  <si>
    <r>
      <t xml:space="preserve">Название: Роллер
Артикуль: А001
Тип флакона: Стеклянный </t>
    </r>
    <r>
      <rPr>
        <b/>
        <sz val="10"/>
        <rFont val="Arial"/>
        <family val="2"/>
        <charset val="204"/>
      </rPr>
      <t>прозрачный</t>
    </r>
    <r>
      <rPr>
        <sz val="10"/>
        <color rgb="FF000000"/>
        <rFont val="Arial"/>
        <family val="2"/>
        <charset val="204"/>
      </rPr>
      <t xml:space="preserve">
Помпа: Роллер + крышка металлическая </t>
    </r>
    <r>
      <rPr>
        <b/>
        <sz val="10"/>
        <rFont val="Arial"/>
        <family val="2"/>
        <charset val="204"/>
      </rPr>
      <t xml:space="preserve">золотого </t>
    </r>
    <r>
      <rPr>
        <sz val="10"/>
        <color rgb="FF000000"/>
        <rFont val="Arial"/>
        <family val="2"/>
        <charset val="204"/>
      </rPr>
      <t xml:space="preserve">цвета
Номинальный объем: </t>
    </r>
    <r>
      <rPr>
        <b/>
        <sz val="10"/>
        <rFont val="Arial"/>
        <family val="2"/>
        <charset val="204"/>
      </rPr>
      <t xml:space="preserve">6 мл
</t>
    </r>
    <r>
      <rPr>
        <sz val="10"/>
        <color rgb="FF000000"/>
        <rFont val="Arial"/>
        <family val="2"/>
        <charset val="204"/>
      </rPr>
      <t xml:space="preserve">Объем при макс. наполнении: </t>
    </r>
    <r>
      <rPr>
        <b/>
        <sz val="10"/>
        <rFont val="Arial"/>
        <family val="2"/>
        <charset val="204"/>
      </rPr>
      <t>6 мл</t>
    </r>
  </si>
  <si>
    <t>Спреи</t>
  </si>
  <si>
    <t>Крышки</t>
  </si>
  <si>
    <t xml:space="preserve">00-00000163          </t>
  </si>
  <si>
    <t xml:space="preserve">00-00000165          </t>
  </si>
  <si>
    <t xml:space="preserve">00-00000166          </t>
  </si>
  <si>
    <t xml:space="preserve">00-00000167          </t>
  </si>
  <si>
    <t xml:space="preserve">00-00000168          </t>
  </si>
  <si>
    <t xml:space="preserve">00-00000169          </t>
  </si>
  <si>
    <t xml:space="preserve">00-00000170          </t>
  </si>
  <si>
    <t xml:space="preserve">00-00000040          </t>
  </si>
  <si>
    <t xml:space="preserve">00-00000162          </t>
  </si>
  <si>
    <t xml:space="preserve">00-00000161          </t>
  </si>
  <si>
    <t xml:space="preserve">00-00000066          </t>
  </si>
  <si>
    <t xml:space="preserve">00-00000067          </t>
  </si>
  <si>
    <t xml:space="preserve">00-00000068          </t>
  </si>
  <si>
    <t xml:space="preserve">00-00000065          </t>
  </si>
  <si>
    <t xml:space="preserve">00-00000064          </t>
  </si>
  <si>
    <t xml:space="preserve">00-00000013          </t>
  </si>
  <si>
    <t xml:space="preserve">00-00000147          </t>
  </si>
  <si>
    <t xml:space="preserve">00-00000146          </t>
  </si>
  <si>
    <t xml:space="preserve">00-00000015          </t>
  </si>
  <si>
    <t xml:space="preserve">00-00000057          </t>
  </si>
  <si>
    <t xml:space="preserve">00-00000016          </t>
  </si>
  <si>
    <t xml:space="preserve">00-00000019          </t>
  </si>
  <si>
    <t xml:space="preserve">00-00000018          </t>
  </si>
  <si>
    <t xml:space="preserve">00-00000056          </t>
  </si>
  <si>
    <t xml:space="preserve">00-00000020          </t>
  </si>
  <si>
    <t xml:space="preserve">00-00000021          </t>
  </si>
  <si>
    <t xml:space="preserve">00-00000150          </t>
  </si>
  <si>
    <t xml:space="preserve">00-00000151          </t>
  </si>
  <si>
    <t xml:space="preserve">00-00000023          </t>
  </si>
  <si>
    <t xml:space="preserve">00-00000024          </t>
  </si>
  <si>
    <t xml:space="preserve">00-00000025          </t>
  </si>
  <si>
    <t xml:space="preserve">00-00000026          </t>
  </si>
  <si>
    <t xml:space="preserve">00-00000051          </t>
  </si>
  <si>
    <t xml:space="preserve">00-00000050          </t>
  </si>
  <si>
    <t xml:space="preserve">00-00000054          </t>
  </si>
  <si>
    <t xml:space="preserve">00-00000052          </t>
  </si>
  <si>
    <t xml:space="preserve">00-00000053          </t>
  </si>
  <si>
    <t xml:space="preserve">00-00000036          </t>
  </si>
  <si>
    <t xml:space="preserve">00-00000042          </t>
  </si>
  <si>
    <t xml:space="preserve">00-00000035          </t>
  </si>
  <si>
    <t xml:space="preserve">00-00000038          </t>
  </si>
  <si>
    <t xml:space="preserve">00-00000039          </t>
  </si>
  <si>
    <t xml:space="preserve">00-00000037          </t>
  </si>
  <si>
    <t xml:space="preserve">00-00000059          </t>
  </si>
  <si>
    <t xml:space="preserve">00-00000034          </t>
  </si>
  <si>
    <t xml:space="preserve">00-00000028          </t>
  </si>
  <si>
    <t xml:space="preserve">00-00000027          </t>
  </si>
  <si>
    <t xml:space="preserve">Kenzо - L'Eau par </t>
  </si>
  <si>
    <t>Burberry - Burberrys week end</t>
  </si>
  <si>
    <t>C.Dior - J'Adore</t>
  </si>
  <si>
    <t>C.Herrera  -  212 Vip</t>
  </si>
  <si>
    <t>Versace - Eros men</t>
  </si>
  <si>
    <t>Calvin Klein - Euphoria</t>
  </si>
  <si>
    <t>Antonio Banderas — The Golden Secret</t>
  </si>
  <si>
    <t xml:space="preserve">Christian Dior Fahrenhait </t>
  </si>
  <si>
    <t xml:space="preserve">Lacoste — L.12.12. White Lacoste </t>
  </si>
  <si>
    <t>Versace - Man Eau Fraiche</t>
  </si>
  <si>
    <t>Christian Dior — Sauvage</t>
  </si>
  <si>
    <t xml:space="preserve">Paco Rabanne- Invictus </t>
  </si>
  <si>
    <t xml:space="preserve">Antonio Banderas - Blue seduction </t>
  </si>
  <si>
    <t xml:space="preserve"> Carolina Herrera - 212 VIP m</t>
  </si>
  <si>
    <t xml:space="preserve">Bulgari - Man </t>
  </si>
  <si>
    <t>Hugo Boss - Hugo for men</t>
  </si>
  <si>
    <t>Paco Rabanne - Invictus Aqua m</t>
  </si>
  <si>
    <t xml:space="preserve">Chanel — Egoist Platinum </t>
  </si>
  <si>
    <t>Chanel - Egoiste</t>
  </si>
  <si>
    <t xml:space="preserve">Calvin Klein - CK One </t>
  </si>
  <si>
    <t xml:space="preserve">Kenzо - L’Eau par </t>
  </si>
  <si>
    <t>Hugo Boss - Hugo Boss № 6 m</t>
  </si>
  <si>
    <t xml:space="preserve">Armani — Aqua di Gio </t>
  </si>
  <si>
    <t xml:space="preserve">Hugo Boss- Baldessarini  Ambre </t>
  </si>
  <si>
    <t>Givenchy - Blue Label Homme</t>
  </si>
  <si>
    <t>Chanel - Allure homme Sport</t>
  </si>
  <si>
    <t>Lacoste - Pour Homme</t>
  </si>
  <si>
    <t>Paco Rabanne - 1 million</t>
  </si>
  <si>
    <t>Paco Rabanne - Black XS for man</t>
  </si>
  <si>
    <t>Versace — Foman</t>
  </si>
  <si>
    <t>Bleu de Chanel</t>
  </si>
  <si>
    <t>Bulgari - Bulgari Acqua Marine</t>
  </si>
  <si>
    <t>Hugo Boss — Boss woman</t>
  </si>
  <si>
    <t>Gucci — Gucci Rush II w</t>
  </si>
  <si>
    <t>Chanel — Coco mademoiselle</t>
  </si>
  <si>
    <t>Chanel - Chance</t>
  </si>
  <si>
    <t>D&amp;G - Light Blue</t>
  </si>
  <si>
    <t>Lacoste - Lacoste pour Femme</t>
  </si>
  <si>
    <t>Cacharel - Amor-Amor</t>
  </si>
  <si>
    <t>Lanvin - Eclat d'Arpege</t>
  </si>
  <si>
    <t>Sergio Tacchini - Donna</t>
  </si>
  <si>
    <t>C.Dior - Dior Addict 2</t>
  </si>
  <si>
    <t>Armand Basi - In red</t>
  </si>
  <si>
    <t>Versace - Bright Crystal</t>
  </si>
  <si>
    <t>Nina Ricci - Nina</t>
  </si>
  <si>
    <t>DKNY - Be delicious</t>
  </si>
  <si>
    <t>Escada - Pacific paradise</t>
  </si>
  <si>
    <t>Chanel - Chance eau fraiche</t>
  </si>
  <si>
    <t>Givenchy-Ange ou demon</t>
  </si>
  <si>
    <t>D&amp;G - The one</t>
  </si>
  <si>
    <t>Lancome - Hypnose</t>
  </si>
  <si>
    <t>Gucci Flora By Gucci</t>
  </si>
  <si>
    <t>D&amp;G - Antology 3 L'Imperatrice</t>
  </si>
  <si>
    <t>Escada - Moon Sparkle</t>
  </si>
  <si>
    <t>Lanvin- Marry Me</t>
  </si>
  <si>
    <t>Paco Rabanne - Lady Million</t>
  </si>
  <si>
    <t>Versace - Cristal Noir</t>
  </si>
  <si>
    <t>Salvatore Ferragamo -  Incanto Shine w</t>
  </si>
  <si>
    <t>Givenchy - Ange Ou Demon Le Secret</t>
  </si>
  <si>
    <t>Lacoste - Eau de Lacoste</t>
  </si>
  <si>
    <t>Christina Aguilera — ByNight</t>
  </si>
  <si>
    <t>Chanel - Chance eau Tendre</t>
  </si>
  <si>
    <t>Escentric Molecules- Escentric №1</t>
  </si>
  <si>
    <t>Britney Spears — Fantasy w</t>
  </si>
  <si>
    <t xml:space="preserve">Dolce&amp;Gabbana - Dolce </t>
  </si>
  <si>
    <t>Escada — Cherry in the air</t>
  </si>
  <si>
    <t xml:space="preserve">Trussardi Donna </t>
  </si>
  <si>
    <t>Armani — Si w</t>
  </si>
  <si>
    <t>Lancome-La Vie Est Belle</t>
  </si>
  <si>
    <t xml:space="preserve">Lanvine — Modern Princess </t>
  </si>
  <si>
    <t>Nina Ricci — Luna w</t>
  </si>
  <si>
    <t>Paco Rabanne — Olympea w</t>
  </si>
  <si>
    <t>Tom Ford — Tobacco Vanille unisex</t>
  </si>
  <si>
    <t>Chanel — Gabrielle w</t>
  </si>
  <si>
    <t>Carolina Herrera — Good girl</t>
  </si>
  <si>
    <t>Mexx — Mexx Fly High w</t>
  </si>
  <si>
    <t>Kenzo — World w</t>
  </si>
  <si>
    <t>Antonio Banderas - Blue Seduction for women w</t>
  </si>
  <si>
    <t>Escada - Taj Sunset w</t>
  </si>
  <si>
    <t>Lacoste - Eau de Lacoste L.12.12 Pour Elle Sparkling w</t>
  </si>
  <si>
    <t>Lacoste — Eau de Lacoste L.12.12 Pour Elle Magnetic w</t>
  </si>
  <si>
    <t>Lanvin - Eclat de Fleurs w</t>
  </si>
  <si>
    <t>Victoria`s Secret - Bombshell w</t>
  </si>
  <si>
    <t>YSL — Black Opium w</t>
  </si>
  <si>
    <t>Montale — Chocolat Greedy unisex</t>
  </si>
  <si>
    <t>Escada - Sexy graffiti</t>
  </si>
  <si>
    <t>Escentric Molecules — Escentric №2</t>
  </si>
  <si>
    <t>Ex Nihilo— Fleur Narcotique unisex</t>
  </si>
  <si>
    <t>Black Afgano Nasomatto unisex</t>
  </si>
  <si>
    <t>Montale — Rose Elixir w</t>
  </si>
  <si>
    <t>Agent Provocateur — Fatale pink w</t>
  </si>
  <si>
    <t>Louis Vuitton — Dans La Peau w</t>
  </si>
  <si>
    <t>Jimmy Choo — L`Eau w</t>
  </si>
  <si>
    <t xml:space="preserve">Victoria`s Secret — Crush w </t>
  </si>
  <si>
    <t>Kilian - Killing me Slowly w</t>
  </si>
  <si>
    <t>Armani - Si Passion w</t>
  </si>
  <si>
    <t>Kilian — Good Girl Gone Bad w</t>
  </si>
  <si>
    <t>Montale — Intence Cafe unisex</t>
  </si>
  <si>
    <t>Maison Francis Kurkdjian - Baccarat Rouge 540 unisex</t>
  </si>
  <si>
    <t>Tom Ford — Black Orchid w</t>
  </si>
  <si>
    <t>Jo Malone - English Pear &amp; Freesia Cologne w</t>
  </si>
  <si>
    <t>Byredo — Gipsy water unisex</t>
  </si>
  <si>
    <t>Gesa Shoen - Intelligence &amp; Fantasy The Beautiful Mind Series w</t>
  </si>
  <si>
    <t>Byredo - Bal d'Afrique unisex</t>
  </si>
  <si>
    <t>Byredo - La Tulipe w</t>
  </si>
  <si>
    <t>Jo Malone London — Wood Sage &amp; Sea Salt unisex</t>
  </si>
  <si>
    <t>Nina Ricci - Bella w</t>
  </si>
  <si>
    <t>Escentric Molecules — Escentric №4 unisex</t>
  </si>
  <si>
    <t>Escada - Agua del Sol w</t>
  </si>
  <si>
    <t>Tom Ford - Fucking Fabulous unisex</t>
  </si>
  <si>
    <t>C.Dior - Joy w</t>
  </si>
  <si>
    <t>Narciso Rodriguez - Narciso Rouge w</t>
  </si>
  <si>
    <t>Hermes - Le Jardin de Monsieur Li unisex</t>
  </si>
  <si>
    <t>Guerlain - Aqua Allegoria Passiflora unisex</t>
  </si>
  <si>
    <t>Byredo - Rose of no man`s land w</t>
  </si>
  <si>
    <t>Narciso Rodriguez - Narciso Poudree w</t>
  </si>
  <si>
    <t>Kilian - Love by Kilian w</t>
  </si>
  <si>
    <t xml:space="preserve">Chrisitan Dior — Miss Dior Cherie Blooming bouquet w </t>
  </si>
  <si>
    <t>Al Rehab — Sultan m</t>
  </si>
  <si>
    <t>Creed — Aventus m</t>
  </si>
  <si>
    <t>Kilian - Smoke for the soul by Kilian m</t>
  </si>
  <si>
    <t>Tiziana Terenzi — Kirke unisex</t>
  </si>
  <si>
    <t>Hugo Boss — Boss Bottled Sport m</t>
  </si>
  <si>
    <t>YSL - MON PARIS</t>
  </si>
  <si>
    <t>Cashmere Glow — Bath and body works w</t>
  </si>
  <si>
    <t>Guerlain — Mon Guerlain w</t>
  </si>
  <si>
    <t>Louis Vuitton — Attrape-Reves w</t>
  </si>
  <si>
    <t xml:space="preserve">D&amp;G - The Only One w </t>
  </si>
  <si>
    <t>Hugo Boss — Boss Bottled Night m</t>
  </si>
  <si>
    <t>D&amp;G — Light Blue Eau Italian Zest for man</t>
  </si>
  <si>
    <t>Gucci — Flora by Gucci Gorgeous Gardenia w</t>
  </si>
  <si>
    <t>Lacoste — L.12.12. Blue Lacoste m</t>
  </si>
  <si>
    <t>Guerlain - Champs Elysees w</t>
  </si>
  <si>
    <t>Hugo Boss — Boss Orange w</t>
  </si>
  <si>
    <t>Britney Spears — Midnight fantasy w</t>
  </si>
  <si>
    <t>Clinique —  Happy m</t>
  </si>
  <si>
    <t>Hugo Boss — Ma Vie w</t>
  </si>
  <si>
    <t>Armani — Acqua di Gioia w</t>
  </si>
  <si>
    <t>Nina Ricci — L’Extase w</t>
  </si>
  <si>
    <t>E. Arden — Green Tea w</t>
  </si>
  <si>
    <t>Cerrutti — Cerrutti 1881 w</t>
  </si>
  <si>
    <t>Gucci — Bamboo w</t>
  </si>
  <si>
    <t>Lanvin — Jeanne w</t>
  </si>
  <si>
    <t>Eau de Lacoste L.12.12. Pour Elle Natural</t>
  </si>
  <si>
    <t>Guerlain Aqua Allegoria Pera Granita</t>
  </si>
  <si>
    <r>
      <t>Название: колба декоративная для витрин
Артикуль: А011
Тип флакона: Стеклянный</t>
    </r>
    <r>
      <rPr>
        <sz val="10"/>
        <color rgb="FF000000"/>
        <rFont val="Arial"/>
        <family val="2"/>
        <charset val="204"/>
      </rPr>
      <t xml:space="preserve">
Помпа: пластиковая крышка
Номинальный объем: </t>
    </r>
    <r>
      <rPr>
        <b/>
        <sz val="10"/>
        <rFont val="Arial"/>
        <family val="2"/>
        <charset val="204"/>
      </rPr>
      <t>260 мл</t>
    </r>
    <r>
      <rPr>
        <sz val="10"/>
        <color rgb="FF000000"/>
        <rFont val="Arial"/>
        <family val="2"/>
        <charset val="204"/>
      </rPr>
      <t xml:space="preserve">
</t>
    </r>
  </si>
  <si>
    <r>
      <t xml:space="preserve">Название: Фиолка- пробник
Артикуль: А000
Тип флакона: Стеклянный </t>
    </r>
    <r>
      <rPr>
        <b/>
        <sz val="10"/>
        <rFont val="Arial"/>
        <family val="2"/>
        <charset val="204"/>
      </rPr>
      <t>прозрачный</t>
    </r>
    <r>
      <rPr>
        <sz val="10"/>
        <rFont val="Arial"/>
        <family val="2"/>
        <charset val="204"/>
      </rPr>
      <t xml:space="preserve">
крышка пластиковая черная
Объем: </t>
    </r>
    <r>
      <rPr>
        <b/>
        <sz val="10"/>
        <rFont val="Arial"/>
        <family val="2"/>
        <charset val="204"/>
      </rPr>
      <t>2 мл</t>
    </r>
    <r>
      <rPr>
        <sz val="10"/>
        <rFont val="Arial"/>
        <family val="2"/>
        <charset val="204"/>
      </rPr>
      <t xml:space="preserve">
</t>
    </r>
  </si>
  <si>
    <t xml:space="preserve">00-00000112          </t>
  </si>
  <si>
    <t xml:space="preserve">00-00000142          </t>
  </si>
  <si>
    <t xml:space="preserve">00-00000262          </t>
  </si>
  <si>
    <t xml:space="preserve">00-00000230          </t>
  </si>
  <si>
    <t xml:space="preserve">00-00000233          </t>
  </si>
  <si>
    <t xml:space="preserve">00-00000232          </t>
  </si>
  <si>
    <t xml:space="preserve">00-00000234          </t>
  </si>
  <si>
    <t xml:space="preserve">00-00000235          </t>
  </si>
  <si>
    <t xml:space="preserve">00-00000265          </t>
  </si>
  <si>
    <t xml:space="preserve">00-00000266          </t>
  </si>
  <si>
    <t xml:space="preserve">00-00000264          </t>
  </si>
  <si>
    <t xml:space="preserve">00-00000145          </t>
  </si>
  <si>
    <t xml:space="preserve">00-00000231          </t>
  </si>
  <si>
    <t xml:space="preserve">00-00000451          </t>
  </si>
  <si>
    <t>НЕТ</t>
  </si>
  <si>
    <t xml:space="preserve"> Масляные духи Lacoste — L.12.12. White Lacoste, 100 мл</t>
  </si>
  <si>
    <r>
      <rPr>
        <sz val="20"/>
        <color rgb="FF000000"/>
        <rFont val="Arial"/>
        <family val="2"/>
        <charset val="204"/>
      </rPr>
      <t>Масляные духи</t>
    </r>
    <r>
      <rPr>
        <sz val="24"/>
        <color rgb="FF000000"/>
        <rFont val="Arial"/>
        <family val="2"/>
        <charset val="204"/>
      </rPr>
      <t xml:space="preserve"> Paco Rabanne- Invictus, 100 мл</t>
    </r>
  </si>
  <si>
    <r>
      <rPr>
        <sz val="20"/>
        <color rgb="FF000000"/>
        <rFont val="Arial"/>
        <family val="2"/>
        <charset val="204"/>
      </rPr>
      <t>Масляные духи</t>
    </r>
    <r>
      <rPr>
        <sz val="24"/>
        <color rgb="FF000000"/>
        <rFont val="Arial"/>
        <family val="2"/>
        <charset val="204"/>
      </rPr>
      <t xml:space="preserve"> Hugo Boss - Hugo Boss № 6 m, 100 мл</t>
    </r>
  </si>
  <si>
    <r>
      <rPr>
        <sz val="20"/>
        <color rgb="FF000000"/>
        <rFont val="Arial"/>
        <family val="2"/>
        <charset val="204"/>
      </rPr>
      <t>Масляные духи</t>
    </r>
    <r>
      <rPr>
        <sz val="24"/>
        <color rgb="FF000000"/>
        <rFont val="Arial"/>
        <family val="2"/>
        <charset val="204"/>
      </rPr>
      <t xml:space="preserve"> Escada - Moon Sparkle, 100 мл</t>
    </r>
  </si>
  <si>
    <r>
      <rPr>
        <sz val="20"/>
        <color rgb="FF000000"/>
        <rFont val="Arial"/>
        <family val="2"/>
        <charset val="204"/>
      </rPr>
      <t>Масляные духи</t>
    </r>
    <r>
      <rPr>
        <sz val="24"/>
        <color rgb="FF000000"/>
        <rFont val="Arial"/>
        <family val="2"/>
        <charset val="204"/>
      </rPr>
      <t xml:space="preserve"> Lanvine — Modern Princess, 100 мл</t>
    </r>
  </si>
  <si>
    <r>
      <rPr>
        <sz val="20"/>
        <color rgb="FF000000"/>
        <rFont val="Arial"/>
        <family val="2"/>
        <charset val="204"/>
      </rPr>
      <t>Масляные духи</t>
    </r>
    <r>
      <rPr>
        <sz val="24"/>
        <color rgb="FF000000"/>
        <rFont val="Arial"/>
        <family val="2"/>
        <charset val="204"/>
      </rPr>
      <t xml:space="preserve"> Mexx — Mexx Fly High w, 100 мл</t>
    </r>
  </si>
  <si>
    <r>
      <rPr>
        <sz val="20"/>
        <color rgb="FF000000"/>
        <rFont val="Arial"/>
        <family val="2"/>
        <charset val="204"/>
      </rPr>
      <t>Масляные духи</t>
    </r>
    <r>
      <rPr>
        <sz val="24"/>
        <color rgb="FF000000"/>
        <rFont val="Arial"/>
        <family val="2"/>
        <charset val="204"/>
      </rPr>
      <t xml:space="preserve"> Escada - Taj Sunset w 100 мл</t>
    </r>
  </si>
  <si>
    <r>
      <rPr>
        <sz val="20"/>
        <color rgb="FF000000"/>
        <rFont val="Arial"/>
        <family val="2"/>
        <charset val="204"/>
      </rPr>
      <t>Масляные духи</t>
    </r>
    <r>
      <rPr>
        <sz val="24"/>
        <color rgb="FF000000"/>
        <rFont val="Arial"/>
        <family val="2"/>
        <charset val="204"/>
      </rPr>
      <t xml:space="preserve"> Escentric Molecules — Escentric №2, 100 мл</t>
    </r>
  </si>
  <si>
    <r>
      <rPr>
        <sz val="20"/>
        <color rgb="FF000000"/>
        <rFont val="Arial"/>
        <family val="2"/>
        <charset val="204"/>
      </rPr>
      <t>Масляные духи</t>
    </r>
    <r>
      <rPr>
        <sz val="24"/>
        <color rgb="FF000000"/>
        <rFont val="Arial"/>
        <family val="2"/>
        <charset val="204"/>
      </rPr>
      <t xml:space="preserve"> Ex Nihilo— Fleur Narcotique unisex, 100 мл</t>
    </r>
  </si>
  <si>
    <r>
      <rPr>
        <sz val="20"/>
        <color rgb="FF000000"/>
        <rFont val="Arial"/>
        <family val="2"/>
        <charset val="204"/>
      </rPr>
      <t>Масляные духи</t>
    </r>
    <r>
      <rPr>
        <sz val="24"/>
        <color rgb="FF000000"/>
        <rFont val="Arial"/>
        <family val="2"/>
        <charset val="204"/>
      </rPr>
      <t xml:space="preserve"> Black Afgano Nasomatto unisex, 100 мл</t>
    </r>
  </si>
  <si>
    <r>
      <rPr>
        <sz val="20"/>
        <color rgb="FF000000"/>
        <rFont val="Arial"/>
        <family val="2"/>
        <charset val="204"/>
      </rPr>
      <t>Масляные духи</t>
    </r>
    <r>
      <rPr>
        <sz val="24"/>
        <color rgb="FF000000"/>
        <rFont val="Arial"/>
        <family val="2"/>
        <charset val="204"/>
      </rPr>
      <t xml:space="preserve"> Agent Provocateur — Fatale pink w, 100 мл</t>
    </r>
  </si>
  <si>
    <r>
      <rPr>
        <sz val="20"/>
        <color rgb="FF000000"/>
        <rFont val="Arial"/>
        <family val="2"/>
        <charset val="204"/>
      </rPr>
      <t>Масляные духи</t>
    </r>
    <r>
      <rPr>
        <sz val="24"/>
        <color rgb="FF000000"/>
        <rFont val="Arial"/>
        <family val="2"/>
        <charset val="204"/>
      </rPr>
      <t xml:space="preserve"> Jo Malone London — Wood Sage &amp; Sea Salt unisex, 100 мл</t>
    </r>
  </si>
  <si>
    <r>
      <rPr>
        <sz val="20"/>
        <color rgb="FF000000"/>
        <rFont val="Arial"/>
        <family val="2"/>
        <charset val="204"/>
      </rPr>
      <t xml:space="preserve">Масляные духи </t>
    </r>
    <r>
      <rPr>
        <sz val="24"/>
        <color rgb="FF000000"/>
        <rFont val="Arial"/>
        <family val="2"/>
        <charset val="204"/>
      </rPr>
      <t>Escentric Molecules — Escentric №4 unisex, 100 мл</t>
    </r>
  </si>
  <si>
    <r>
      <rPr>
        <sz val="20"/>
        <color rgb="FF000000"/>
        <rFont val="Arial"/>
        <family val="2"/>
        <charset val="204"/>
      </rPr>
      <t>Масляные духи</t>
    </r>
    <r>
      <rPr>
        <sz val="24"/>
        <color rgb="FF000000"/>
        <rFont val="Arial"/>
        <family val="2"/>
        <charset val="204"/>
      </rPr>
      <t xml:space="preserve"> Al Rehab — Sultan m, 100 мл</t>
    </r>
  </si>
  <si>
    <r>
      <rPr>
        <sz val="20"/>
        <color rgb="FF000000"/>
        <rFont val="Arial"/>
        <family val="2"/>
        <charset val="204"/>
      </rPr>
      <t>Масляные духи</t>
    </r>
    <r>
      <rPr>
        <sz val="24"/>
        <color rgb="FF000000"/>
        <rFont val="Arial"/>
        <family val="2"/>
        <charset val="204"/>
      </rPr>
      <t xml:space="preserve"> Shaik Opulent Classic 77 m, 100 мл</t>
    </r>
  </si>
  <si>
    <r>
      <t xml:space="preserve">Название: DIAMOND голубой
Артикуль: А008-Г
Тип флакона: Стеклянный </t>
    </r>
    <r>
      <rPr>
        <b/>
        <sz val="10"/>
        <rFont val="Arial"/>
        <family val="2"/>
        <charset val="204"/>
      </rPr>
      <t>голубой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голубого </t>
    </r>
    <r>
      <rPr>
        <sz val="10"/>
        <color rgb="FF000000"/>
        <rFont val="Arial"/>
        <family val="2"/>
        <charset val="204"/>
      </rPr>
      <t xml:space="preserve">цвета + крышка
Номинальный объем: </t>
    </r>
    <r>
      <rPr>
        <b/>
        <sz val="10"/>
        <color rgb="FF000000"/>
        <rFont val="Arial"/>
        <family val="2"/>
        <charset val="204"/>
      </rPr>
      <t>18</t>
    </r>
    <r>
      <rPr>
        <b/>
        <sz val="10"/>
        <rFont val="Arial"/>
        <family val="2"/>
        <charset val="204"/>
      </rPr>
      <t xml:space="preserve"> мл</t>
    </r>
    <r>
      <rPr>
        <sz val="10"/>
        <color rgb="FF000000"/>
        <rFont val="Arial"/>
        <family val="2"/>
        <charset val="204"/>
      </rPr>
      <t xml:space="preserve">
Объем при макс. наполнении:</t>
    </r>
    <r>
      <rPr>
        <b/>
        <sz val="10"/>
        <color rgb="FF000000"/>
        <rFont val="Arial"/>
        <family val="2"/>
        <charset val="204"/>
      </rPr>
      <t xml:space="preserve"> 18</t>
    </r>
    <r>
      <rPr>
        <b/>
        <sz val="10"/>
        <rFont val="Arial"/>
        <family val="2"/>
        <charset val="204"/>
      </rPr>
      <t xml:space="preserve"> мл</t>
    </r>
  </si>
  <si>
    <r>
      <t xml:space="preserve">Название: DIAMOND красный 
Артикуль: А008-К
Тип флакона: Стеклянный </t>
    </r>
    <r>
      <rPr>
        <b/>
        <sz val="10"/>
        <rFont val="Arial"/>
        <family val="2"/>
        <charset val="204"/>
      </rPr>
      <t>красный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красного </t>
    </r>
    <r>
      <rPr>
        <sz val="10"/>
        <color rgb="FF00000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>18 мл</t>
    </r>
    <r>
      <rPr>
        <sz val="10"/>
        <color rgb="FF00000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18 мл</t>
    </r>
  </si>
  <si>
    <r>
      <t xml:space="preserve">Название: DIAMOND оранжевый
Артикуль: А008-О
Тип флакона: Стеклянный </t>
    </r>
    <r>
      <rPr>
        <b/>
        <sz val="10"/>
        <rFont val="Arial"/>
        <family val="2"/>
        <charset val="204"/>
      </rPr>
      <t>оранжевый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color rgb="FF000000"/>
        <rFont val="Arial"/>
        <family val="2"/>
        <charset val="204"/>
      </rPr>
      <t>оранжевого</t>
    </r>
    <r>
      <rPr>
        <b/>
        <sz val="10"/>
        <rFont val="Arial"/>
        <family val="2"/>
        <charset val="204"/>
      </rPr>
      <t xml:space="preserve"> </t>
    </r>
    <r>
      <rPr>
        <sz val="10"/>
        <color rgb="FF00000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>18 мл</t>
    </r>
    <r>
      <rPr>
        <sz val="10"/>
        <color rgb="FF00000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18 мл</t>
    </r>
  </si>
  <si>
    <r>
      <t xml:space="preserve">Название: DIAMOND розовый
Артикуь: А008-Р
Тип флакона: Стеклянный </t>
    </r>
    <r>
      <rPr>
        <b/>
        <sz val="10"/>
        <rFont val="Arial"/>
        <family val="2"/>
        <charset val="204"/>
      </rPr>
      <t>розовый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розового </t>
    </r>
    <r>
      <rPr>
        <sz val="10"/>
        <color rgb="FF000000"/>
        <rFont val="Arial"/>
        <family val="2"/>
        <charset val="204"/>
      </rPr>
      <t>цвета + крышка
Номинальный объем:</t>
    </r>
    <r>
      <rPr>
        <b/>
        <sz val="10"/>
        <color rgb="FF000000"/>
        <rFont val="Arial"/>
        <family val="2"/>
        <charset val="204"/>
      </rPr>
      <t xml:space="preserve"> 18</t>
    </r>
    <r>
      <rPr>
        <b/>
        <sz val="10"/>
        <rFont val="Arial"/>
        <family val="2"/>
        <charset val="204"/>
      </rPr>
      <t xml:space="preserve"> мл</t>
    </r>
    <r>
      <rPr>
        <sz val="10"/>
        <color rgb="FF000000"/>
        <rFont val="Arial"/>
        <family val="2"/>
        <charset val="204"/>
      </rPr>
      <t xml:space="preserve">
Объем при макс. наполнении</t>
    </r>
    <r>
      <rPr>
        <b/>
        <sz val="10"/>
        <color rgb="FF000000"/>
        <rFont val="Arial"/>
        <family val="2"/>
        <charset val="204"/>
      </rPr>
      <t>: 18</t>
    </r>
    <r>
      <rPr>
        <b/>
        <sz val="10"/>
        <rFont val="Arial"/>
        <family val="2"/>
        <charset val="204"/>
      </rPr>
      <t xml:space="preserve"> мл</t>
    </r>
  </si>
  <si>
    <r>
      <t xml:space="preserve">Название: DIAMOND фиолетовый  
Артикуль: А008-Ф
Тип флакона: Стеклянный </t>
    </r>
    <r>
      <rPr>
        <b/>
        <sz val="10"/>
        <rFont val="Arial"/>
        <family val="2"/>
        <charset val="204"/>
      </rPr>
      <t>фиолетовый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фиолетового </t>
    </r>
    <r>
      <rPr>
        <sz val="10"/>
        <color rgb="FF00000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 xml:space="preserve">18 мл
</t>
    </r>
    <r>
      <rPr>
        <sz val="10"/>
        <color rgb="FF000000"/>
        <rFont val="Arial"/>
        <family val="2"/>
        <charset val="204"/>
      </rPr>
      <t xml:space="preserve">Объем при макс. наполнении: </t>
    </r>
    <r>
      <rPr>
        <b/>
        <sz val="10"/>
        <rFont val="Arial"/>
        <family val="2"/>
        <charset val="204"/>
      </rPr>
      <t>18 мл</t>
    </r>
  </si>
  <si>
    <r>
      <t xml:space="preserve">Название: DIAMOND чёрный 
Артикуль: А008-Ч
Тип флакона: Стеклянный чёрный
Помпа: Спрей металлический чёрного цвета + крышка
Номинальный объем: </t>
    </r>
    <r>
      <rPr>
        <b/>
        <sz val="10"/>
        <rFont val="Arial"/>
        <family val="2"/>
        <charset val="204"/>
      </rPr>
      <t>18 мл</t>
    </r>
    <r>
      <rPr>
        <sz val="10"/>
        <rFont val="Arial"/>
        <family val="2"/>
        <charset val="204"/>
      </rPr>
      <t xml:space="preserve">
Объем при макс. наполнении:</t>
    </r>
    <r>
      <rPr>
        <b/>
        <sz val="10"/>
        <rFont val="Arial"/>
        <family val="2"/>
        <charset val="204"/>
      </rPr>
      <t xml:space="preserve"> 18 мл</t>
    </r>
  </si>
  <si>
    <r>
      <t xml:space="preserve">Название: "Hugo Black"  
Артикуль: А006-Ч
Тип флакона: Стеклянный </t>
    </r>
    <r>
      <rPr>
        <b/>
        <sz val="10"/>
        <rFont val="Arial"/>
        <family val="2"/>
        <charset val="204"/>
      </rPr>
      <t>черный градиент</t>
    </r>
    <r>
      <rPr>
        <sz val="1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черного </t>
    </r>
    <r>
      <rPr>
        <sz val="1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>30 мл</t>
    </r>
    <r>
      <rPr>
        <sz val="10"/>
        <rFont val="Arial"/>
        <family val="2"/>
        <charset val="204"/>
      </rPr>
      <t xml:space="preserve">
Объем при макс. наполнении:</t>
    </r>
    <r>
      <rPr>
        <b/>
        <sz val="10"/>
        <rFont val="Arial"/>
        <family val="2"/>
        <charset val="204"/>
      </rPr>
      <t xml:space="preserve"> 33 мл</t>
    </r>
  </si>
  <si>
    <r>
      <t xml:space="preserve">Название: "Hugo Blue" 
Артикуль: А006-Г
Тип флакона: Стеклянный </t>
    </r>
    <r>
      <rPr>
        <b/>
        <sz val="10"/>
        <rFont val="Arial"/>
        <family val="2"/>
        <charset val="204"/>
      </rPr>
      <t>синий</t>
    </r>
    <r>
      <rPr>
        <sz val="1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>синего</t>
    </r>
    <r>
      <rPr>
        <sz val="10"/>
        <rFont val="Arial"/>
        <family val="2"/>
        <charset val="204"/>
      </rPr>
      <t xml:space="preserve"> цвета + крышка
Номинальный объем: </t>
    </r>
    <r>
      <rPr>
        <b/>
        <sz val="10"/>
        <rFont val="Arial"/>
        <family val="2"/>
        <charset val="204"/>
      </rPr>
      <t>30 мл</t>
    </r>
    <r>
      <rPr>
        <sz val="1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33 мл</t>
    </r>
  </si>
  <si>
    <r>
      <t xml:space="preserve">Название: "Hugo Pink" 
Артикуль: А006-Р
Тип флакона: Стеклянный </t>
    </r>
    <r>
      <rPr>
        <b/>
        <sz val="10"/>
        <rFont val="Arial"/>
        <family val="2"/>
        <charset val="204"/>
      </rPr>
      <t>розовый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розового </t>
    </r>
    <r>
      <rPr>
        <sz val="10"/>
        <color rgb="FF00000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>30 мл</t>
    </r>
    <r>
      <rPr>
        <sz val="10"/>
        <color rgb="FF00000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33 мл</t>
    </r>
  </si>
  <si>
    <r>
      <t xml:space="preserve">Название: "Hugo Purple" 
Артикуль: А006-Ф
Тип флакона: Стеклянный </t>
    </r>
    <r>
      <rPr>
        <b/>
        <sz val="10"/>
        <rFont val="Arial"/>
        <family val="2"/>
        <charset val="204"/>
      </rPr>
      <t>фиолетовый</t>
    </r>
    <r>
      <rPr>
        <sz val="10"/>
        <color rgb="FF000000"/>
        <rFont val="Arial"/>
        <family val="2"/>
        <charset val="204"/>
      </rPr>
      <t xml:space="preserve">
Помпа: Спрей металлический</t>
    </r>
    <r>
      <rPr>
        <b/>
        <sz val="10"/>
        <color rgb="FF000000"/>
        <rFont val="Arial"/>
        <family val="2"/>
        <charset val="204"/>
      </rPr>
      <t xml:space="preserve"> фиолетового</t>
    </r>
    <r>
      <rPr>
        <b/>
        <sz val="10"/>
        <rFont val="Arial"/>
        <family val="2"/>
        <charset val="204"/>
      </rPr>
      <t xml:space="preserve"> </t>
    </r>
    <r>
      <rPr>
        <sz val="10"/>
        <color rgb="FF00000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>30 мл</t>
    </r>
    <r>
      <rPr>
        <sz val="10"/>
        <color rgb="FF00000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33 мл</t>
    </r>
  </si>
  <si>
    <r>
      <t xml:space="preserve">Название: "Lak Black (100 мл)"  
Артикуль: А018-Ч
Тип флакона: Стеклянный черный градиент
Помпа: Спрей металлический серебрянного цвета + крышка
Номинальный объем: </t>
    </r>
    <r>
      <rPr>
        <b/>
        <sz val="10"/>
        <rFont val="Arial"/>
        <family val="2"/>
        <charset val="204"/>
      </rPr>
      <t>100 мл</t>
    </r>
    <r>
      <rPr>
        <sz val="10"/>
        <rFont val="Arial"/>
        <family val="2"/>
        <charset val="204"/>
      </rPr>
      <t xml:space="preserve">
Объем при макс. наполнении:</t>
    </r>
    <r>
      <rPr>
        <b/>
        <sz val="10"/>
        <rFont val="Arial"/>
        <family val="2"/>
        <charset val="204"/>
      </rPr>
      <t xml:space="preserve"> 110 мл</t>
    </r>
  </si>
  <si>
    <r>
      <t xml:space="preserve">Название: "Lak Pink (100 мл)"  
Артикуль: А018-Р
Тип флакона: Стеклянный розовый
Помпа: Спрей металлический серебрянного цвета + крышка
Номинальный объем: </t>
    </r>
    <r>
      <rPr>
        <b/>
        <sz val="10"/>
        <rFont val="Arial"/>
        <family val="2"/>
        <charset val="204"/>
      </rPr>
      <t>100 мл</t>
    </r>
    <r>
      <rPr>
        <sz val="1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110 мл</t>
    </r>
  </si>
  <si>
    <r>
      <t>Название: "Lak Blue"  
Артикуль: А007-Г
Тип флакона: Стеклянный</t>
    </r>
    <r>
      <rPr>
        <b/>
        <sz val="10"/>
        <rFont val="Arial"/>
        <family val="2"/>
        <charset val="204"/>
      </rPr>
      <t xml:space="preserve"> синий</t>
    </r>
    <r>
      <rPr>
        <sz val="1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серебрянного </t>
    </r>
    <r>
      <rPr>
        <sz val="1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>50 мл</t>
    </r>
    <r>
      <rPr>
        <sz val="10"/>
        <rFont val="Arial"/>
        <family val="2"/>
        <charset val="204"/>
      </rPr>
      <t xml:space="preserve">
Объем при макс. наполнении:</t>
    </r>
    <r>
      <rPr>
        <b/>
        <sz val="10"/>
        <rFont val="Arial"/>
        <family val="2"/>
        <charset val="204"/>
      </rPr>
      <t xml:space="preserve"> 56 мл</t>
    </r>
  </si>
  <si>
    <r>
      <t xml:space="preserve">Название: "Lak Black"  
Артикуль: А007-Ч
Тип флакона: Стеклянный </t>
    </r>
    <r>
      <rPr>
        <b/>
        <sz val="10"/>
        <rFont val="Arial"/>
        <family val="2"/>
        <charset val="204"/>
      </rPr>
      <t>черный градиент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серебрянного </t>
    </r>
    <r>
      <rPr>
        <sz val="10"/>
        <color rgb="FF00000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>50 мл</t>
    </r>
    <r>
      <rPr>
        <sz val="10"/>
        <color rgb="FF00000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56 мл</t>
    </r>
  </si>
  <si>
    <r>
      <t>Название: "Lak Purple"  
Артикуль: А007-Ф
Тип флакона: Стеклянный</t>
    </r>
    <r>
      <rPr>
        <b/>
        <sz val="10"/>
        <rFont val="Arial"/>
        <family val="2"/>
        <charset val="204"/>
      </rPr>
      <t xml:space="preserve"> фиолетовый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серебрянного </t>
    </r>
    <r>
      <rPr>
        <sz val="10"/>
        <color rgb="FF00000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>50 мл</t>
    </r>
    <r>
      <rPr>
        <sz val="10"/>
        <color rgb="FF00000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56 мл</t>
    </r>
  </si>
  <si>
    <r>
      <t xml:space="preserve">Название: "Lak Pink"  
Артикуль: А007-Р
Тип флакона: Стеклянный </t>
    </r>
    <r>
      <rPr>
        <b/>
        <sz val="10"/>
        <rFont val="Arial"/>
        <family val="2"/>
        <charset val="204"/>
      </rPr>
      <t>розовый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серебрянного </t>
    </r>
    <r>
      <rPr>
        <sz val="10"/>
        <color rgb="FF00000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>50 мл</t>
    </r>
    <r>
      <rPr>
        <sz val="10"/>
        <color rgb="FF00000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56 мл</t>
    </r>
  </si>
  <si>
    <r>
      <t xml:space="preserve">Название: Mini-П
Артикуль: А015-С
Тип флакона: Стеклянный </t>
    </r>
    <r>
      <rPr>
        <b/>
        <sz val="10"/>
        <rFont val="Arial"/>
        <family val="2"/>
        <charset val="204"/>
      </rPr>
      <t>прозрачный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color rgb="FF000000"/>
        <rFont val="Arial"/>
        <family val="2"/>
        <charset val="204"/>
      </rPr>
      <t>серебряного</t>
    </r>
    <r>
      <rPr>
        <sz val="10"/>
        <color rgb="FF000000"/>
        <rFont val="Arial"/>
        <family val="2"/>
        <charset val="204"/>
      </rPr>
      <t xml:space="preserve"> цвета + крышка 
Номинальный объем:</t>
    </r>
    <r>
      <rPr>
        <b/>
        <sz val="10"/>
        <color rgb="FF000000"/>
        <rFont val="Arial"/>
        <family val="2"/>
        <charset val="204"/>
      </rPr>
      <t xml:space="preserve"> 5</t>
    </r>
    <r>
      <rPr>
        <b/>
        <sz val="10"/>
        <rFont val="Arial"/>
        <family val="2"/>
        <charset val="204"/>
      </rPr>
      <t xml:space="preserve"> мл
</t>
    </r>
    <r>
      <rPr>
        <sz val="10"/>
        <color rgb="FF000000"/>
        <rFont val="Arial"/>
        <family val="2"/>
        <charset val="204"/>
      </rPr>
      <t>Объем при макс. наполнении:</t>
    </r>
    <r>
      <rPr>
        <b/>
        <sz val="10"/>
        <color rgb="FF000000"/>
        <rFont val="Arial"/>
        <family val="2"/>
        <charset val="204"/>
      </rPr>
      <t>5</t>
    </r>
    <r>
      <rPr>
        <b/>
        <sz val="10"/>
        <rFont val="Arial"/>
        <family val="2"/>
        <charset val="204"/>
      </rPr>
      <t xml:space="preserve"> мл</t>
    </r>
  </si>
  <si>
    <r>
      <t>Название: Mini голубой
Артикуль: А016-Г
Тип флакона: Стеклянный</t>
    </r>
    <r>
      <rPr>
        <b/>
        <sz val="10"/>
        <color theme="1"/>
        <rFont val="Arial"/>
        <family val="2"/>
        <charset val="204"/>
      </rPr>
      <t xml:space="preserve"> голубой</t>
    </r>
    <r>
      <rPr>
        <sz val="10"/>
        <color theme="1"/>
        <rFont val="Arial"/>
        <family val="2"/>
        <charset val="204"/>
      </rPr>
      <t xml:space="preserve">
Помпа: Спрей металлический</t>
    </r>
    <r>
      <rPr>
        <b/>
        <sz val="10"/>
        <color theme="1"/>
        <rFont val="Arial"/>
        <family val="2"/>
        <charset val="204"/>
      </rPr>
      <t xml:space="preserve"> голубого</t>
    </r>
    <r>
      <rPr>
        <sz val="10"/>
        <color theme="1"/>
        <rFont val="Arial"/>
        <family val="2"/>
        <charset val="204"/>
      </rPr>
      <t xml:space="preserve"> цвета + крышка
Номинальный объем: </t>
    </r>
    <r>
      <rPr>
        <b/>
        <sz val="10"/>
        <color theme="1"/>
        <rFont val="Arial"/>
        <family val="2"/>
        <charset val="204"/>
      </rPr>
      <t>5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5 мл</t>
    </r>
  </si>
  <si>
    <r>
      <t>Название: Mini золотой
Артикуль: А016-З
Тип флакона: Стеклянный</t>
    </r>
    <r>
      <rPr>
        <b/>
        <sz val="10"/>
        <color theme="1"/>
        <rFont val="Arial"/>
        <family val="2"/>
        <charset val="204"/>
      </rPr>
      <t xml:space="preserve"> золотой</t>
    </r>
    <r>
      <rPr>
        <sz val="10"/>
        <color theme="1"/>
        <rFont val="Arial"/>
        <family val="2"/>
        <charset val="204"/>
      </rPr>
      <t xml:space="preserve">
Помпа: Спрей металлический</t>
    </r>
    <r>
      <rPr>
        <b/>
        <sz val="10"/>
        <color theme="1"/>
        <rFont val="Arial"/>
        <family val="2"/>
        <charset val="204"/>
      </rPr>
      <t xml:space="preserve"> золотого</t>
    </r>
    <r>
      <rPr>
        <sz val="10"/>
        <color theme="1"/>
        <rFont val="Arial"/>
        <family val="2"/>
        <charset val="204"/>
      </rPr>
      <t xml:space="preserve"> цвета + крышка
Номинальный объем:</t>
    </r>
    <r>
      <rPr>
        <b/>
        <sz val="10"/>
        <color theme="1"/>
        <rFont val="Arial"/>
        <family val="2"/>
        <charset val="204"/>
      </rPr>
      <t xml:space="preserve"> 5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5 мл</t>
    </r>
  </si>
  <si>
    <r>
      <t xml:space="preserve">Название: Mini хром
Артикуль: А016-Х
Тип флакона: Стеклянный </t>
    </r>
    <r>
      <rPr>
        <b/>
        <sz val="10"/>
        <color theme="1"/>
        <rFont val="Arial"/>
        <family val="2"/>
        <charset val="204"/>
      </rPr>
      <t>хром</t>
    </r>
    <r>
      <rPr>
        <sz val="10"/>
        <color theme="1"/>
        <rFont val="Arial"/>
        <family val="2"/>
        <charset val="204"/>
      </rPr>
      <t xml:space="preserve">
Помпа: Спрей металлический</t>
    </r>
    <r>
      <rPr>
        <b/>
        <sz val="10"/>
        <color theme="1"/>
        <rFont val="Arial"/>
        <family val="2"/>
        <charset val="204"/>
      </rPr>
      <t xml:space="preserve"> хромированного</t>
    </r>
    <r>
      <rPr>
        <sz val="10"/>
        <color theme="1"/>
        <rFont val="Arial"/>
        <family val="2"/>
        <charset val="204"/>
      </rPr>
      <t xml:space="preserve"> цвета + крышка
Номинальный объем: </t>
    </r>
    <r>
      <rPr>
        <b/>
        <sz val="10"/>
        <color theme="1"/>
        <rFont val="Arial"/>
        <family val="2"/>
        <charset val="204"/>
      </rPr>
      <t>5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5 мл</t>
    </r>
  </si>
  <si>
    <r>
      <t>Название: Mini фиолетовый
Артикуль: А016-Ф
Тип флакона: Стеклянный</t>
    </r>
    <r>
      <rPr>
        <b/>
        <sz val="10"/>
        <color theme="1"/>
        <rFont val="Arial"/>
        <family val="2"/>
        <charset val="204"/>
      </rPr>
      <t xml:space="preserve"> фиолетовый</t>
    </r>
    <r>
      <rPr>
        <sz val="10"/>
        <color theme="1"/>
        <rFont val="Arial"/>
        <family val="2"/>
        <charset val="204"/>
      </rPr>
      <t xml:space="preserve">
Помпа: Спрей металлический</t>
    </r>
    <r>
      <rPr>
        <b/>
        <sz val="10"/>
        <color theme="1"/>
        <rFont val="Arial"/>
        <family val="2"/>
        <charset val="204"/>
      </rPr>
      <t xml:space="preserve"> фиолетового </t>
    </r>
    <r>
      <rPr>
        <sz val="10"/>
        <color theme="1"/>
        <rFont val="Arial"/>
        <family val="2"/>
        <charset val="204"/>
      </rPr>
      <t xml:space="preserve">цвета + крышка
Номинальный объем: </t>
    </r>
    <r>
      <rPr>
        <b/>
        <sz val="10"/>
        <color theme="1"/>
        <rFont val="Arial"/>
        <family val="2"/>
        <charset val="204"/>
      </rPr>
      <t>5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5 мл</t>
    </r>
  </si>
  <si>
    <r>
      <t>Название: Mini розовый
Артикуль: А016-Р
Тип флакона: Стеклянный</t>
    </r>
    <r>
      <rPr>
        <b/>
        <sz val="10"/>
        <color theme="1"/>
        <rFont val="Arial"/>
        <family val="2"/>
        <charset val="204"/>
      </rPr>
      <t xml:space="preserve"> розовый</t>
    </r>
    <r>
      <rPr>
        <sz val="10"/>
        <color theme="1"/>
        <rFont val="Arial"/>
        <family val="2"/>
        <charset val="204"/>
      </rPr>
      <t xml:space="preserve">
Помпа: Спрей металлический</t>
    </r>
    <r>
      <rPr>
        <b/>
        <sz val="10"/>
        <color theme="1"/>
        <rFont val="Arial"/>
        <family val="2"/>
        <charset val="204"/>
      </rPr>
      <t xml:space="preserve"> розового</t>
    </r>
    <r>
      <rPr>
        <sz val="10"/>
        <color theme="1"/>
        <rFont val="Arial"/>
        <family val="2"/>
        <charset val="204"/>
      </rPr>
      <t xml:space="preserve"> цвета + крышка
Номинальный объем: </t>
    </r>
    <r>
      <rPr>
        <b/>
        <sz val="10"/>
        <color theme="1"/>
        <rFont val="Arial"/>
        <family val="2"/>
        <charset val="204"/>
      </rPr>
      <t>5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5 мл</t>
    </r>
  </si>
  <si>
    <r>
      <t xml:space="preserve">Название: Помпа для духов
Артикул: ПОМ
Пластиковая, чёрного цвета
Подходит на флаконы </t>
    </r>
    <r>
      <rPr>
        <b/>
        <sz val="10"/>
        <rFont val="Arial"/>
        <family val="2"/>
        <charset val="204"/>
      </rPr>
      <t xml:space="preserve">120 мл                                                        </t>
    </r>
    <r>
      <rPr>
        <sz val="10"/>
        <rFont val="Arial"/>
        <family val="2"/>
        <charset val="204"/>
      </rPr>
      <t>Размер горлышка 24*410 мм</t>
    </r>
  </si>
  <si>
    <r>
      <t xml:space="preserve">Название: Спрей для духов
Артикул: СЧ
Пластиковый, чёрного цвета+прозрачная крышка 
Подходит на флаконы </t>
    </r>
    <r>
      <rPr>
        <b/>
        <sz val="10"/>
        <rFont val="Arial"/>
        <family val="2"/>
        <charset val="204"/>
      </rPr>
      <t xml:space="preserve">120 мл                                              </t>
    </r>
    <r>
      <rPr>
        <sz val="10"/>
        <rFont val="Arial"/>
        <family val="2"/>
        <charset val="204"/>
      </rPr>
      <t>Размер горлышка 24*410 мм</t>
    </r>
  </si>
  <si>
    <r>
      <t xml:space="preserve">Название: Колорит 5 мл </t>
    </r>
    <r>
      <rPr>
        <b/>
        <sz val="10"/>
        <rFont val="Arial"/>
        <family val="2"/>
        <charset val="204"/>
      </rPr>
      <t>Белый</t>
    </r>
    <r>
      <rPr>
        <sz val="10"/>
        <rFont val="Arial"/>
        <family val="2"/>
        <charset val="204"/>
      </rPr>
      <t xml:space="preserve">
Артикуль: А020-Б
Тип флакона: Пластиковый белый, спрей+ крышка пластиковая прозрачная
Объем: </t>
    </r>
    <r>
      <rPr>
        <b/>
        <sz val="10"/>
        <rFont val="Arial"/>
        <family val="2"/>
        <charset val="204"/>
      </rPr>
      <t xml:space="preserve">5 мл                                                              </t>
    </r>
    <r>
      <rPr>
        <sz val="10"/>
        <rFont val="Arial"/>
        <family val="2"/>
        <charset val="204"/>
      </rPr>
      <t>Фактический объём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наполнения: </t>
    </r>
    <r>
      <rPr>
        <b/>
        <sz val="10"/>
        <rFont val="Arial"/>
        <family val="2"/>
        <charset val="204"/>
      </rPr>
      <t xml:space="preserve">4 мл                                            </t>
    </r>
  </si>
  <si>
    <r>
      <t xml:space="preserve">Название: Колорит 5 мл </t>
    </r>
    <r>
      <rPr>
        <b/>
        <sz val="10"/>
        <rFont val="Arial"/>
        <family val="2"/>
        <charset val="204"/>
      </rPr>
      <t>Розовый</t>
    </r>
    <r>
      <rPr>
        <sz val="10"/>
        <rFont val="Arial"/>
        <family val="2"/>
        <charset val="204"/>
      </rPr>
      <t xml:space="preserve">
Артикуль: А020-Р
Тип флакона: Пластиковый розовый, спрей+ крышка пластиковая прозрачная
Объем:</t>
    </r>
    <r>
      <rPr>
        <b/>
        <sz val="10"/>
        <rFont val="Arial"/>
        <family val="2"/>
        <charset val="204"/>
      </rPr>
      <t xml:space="preserve"> 5 мл</t>
    </r>
    <r>
      <rPr>
        <sz val="10"/>
        <rFont val="Arial"/>
        <family val="2"/>
        <charset val="204"/>
      </rPr>
      <t xml:space="preserve">                                                                Фактический объём наполнения: </t>
    </r>
    <r>
      <rPr>
        <b/>
        <sz val="10"/>
        <rFont val="Arial"/>
        <family val="2"/>
        <charset val="204"/>
      </rPr>
      <t>4 мл</t>
    </r>
  </si>
  <si>
    <r>
      <t xml:space="preserve">Название: Колорит 10 мл </t>
    </r>
    <r>
      <rPr>
        <b/>
        <sz val="10"/>
        <rFont val="Arial"/>
        <family val="2"/>
        <charset val="204"/>
      </rPr>
      <t>Белый</t>
    </r>
    <r>
      <rPr>
        <sz val="10"/>
        <rFont val="Arial"/>
        <family val="2"/>
        <charset val="204"/>
      </rPr>
      <t xml:space="preserve">
Артикуль: А021-Б
Тип флакона: Пластиковый белый, спрей+ крышка пластиковая прозрачная
Объем: </t>
    </r>
    <r>
      <rPr>
        <b/>
        <sz val="10"/>
        <rFont val="Arial"/>
        <family val="2"/>
        <charset val="204"/>
      </rPr>
      <t xml:space="preserve">10 мл                                                              </t>
    </r>
    <r>
      <rPr>
        <sz val="10"/>
        <rFont val="Arial"/>
        <family val="2"/>
        <charset val="204"/>
      </rPr>
      <t>Фактический объём наполнения:</t>
    </r>
    <r>
      <rPr>
        <b/>
        <sz val="10"/>
        <rFont val="Arial"/>
        <family val="2"/>
        <charset val="204"/>
      </rPr>
      <t xml:space="preserve"> 9 мл</t>
    </r>
  </si>
  <si>
    <r>
      <t xml:space="preserve">Название: Колорит 10 мл </t>
    </r>
    <r>
      <rPr>
        <b/>
        <sz val="10"/>
        <rFont val="Arial"/>
        <family val="2"/>
        <charset val="204"/>
      </rPr>
      <t>Розовый</t>
    </r>
    <r>
      <rPr>
        <sz val="10"/>
        <rFont val="Arial"/>
        <family val="2"/>
        <charset val="204"/>
      </rPr>
      <t xml:space="preserve">
Артикуль: А021-Р
Тип флакона: Пластиковый розовый, спрей+ крышка пластиковая прозрачная
Объем: </t>
    </r>
    <r>
      <rPr>
        <b/>
        <sz val="10"/>
        <rFont val="Arial"/>
        <family val="2"/>
        <charset val="204"/>
      </rPr>
      <t xml:space="preserve">10 мл                                                               </t>
    </r>
    <r>
      <rPr>
        <sz val="10"/>
        <rFont val="Arial"/>
        <family val="2"/>
        <charset val="204"/>
      </rPr>
      <t>Фактический объём наполнения:</t>
    </r>
    <r>
      <rPr>
        <b/>
        <sz val="10"/>
        <rFont val="Arial"/>
        <family val="2"/>
        <charset val="204"/>
      </rPr>
      <t xml:space="preserve"> 9 мл</t>
    </r>
  </si>
  <si>
    <r>
      <t xml:space="preserve">Название: Колорит 15 мл </t>
    </r>
    <r>
      <rPr>
        <b/>
        <sz val="10"/>
        <rFont val="Arial"/>
        <family val="2"/>
        <charset val="204"/>
      </rPr>
      <t>Белый</t>
    </r>
    <r>
      <rPr>
        <sz val="10"/>
        <rFont val="Arial"/>
        <family val="2"/>
        <charset val="204"/>
      </rPr>
      <t xml:space="preserve">
Артикуль: А022-Б
Тип флакона: Пластиковый белый, спрей+ крышка пластиковая прозрачная
Объем: </t>
    </r>
    <r>
      <rPr>
        <b/>
        <sz val="10"/>
        <rFont val="Arial"/>
        <family val="2"/>
        <charset val="204"/>
      </rPr>
      <t xml:space="preserve">15 мл                                                                   </t>
    </r>
    <r>
      <rPr>
        <sz val="10"/>
        <rFont val="Arial"/>
        <family val="2"/>
        <charset val="204"/>
      </rPr>
      <t>Фактический объём наполнения:</t>
    </r>
    <r>
      <rPr>
        <b/>
        <sz val="10"/>
        <rFont val="Arial"/>
        <family val="2"/>
        <charset val="204"/>
      </rPr>
      <t xml:space="preserve"> 14 мл</t>
    </r>
  </si>
  <si>
    <r>
      <t xml:space="preserve">Название: Колорит 15 мл </t>
    </r>
    <r>
      <rPr>
        <b/>
        <sz val="10"/>
        <rFont val="Arial"/>
        <family val="2"/>
        <charset val="204"/>
      </rPr>
      <t>Розовый</t>
    </r>
    <r>
      <rPr>
        <sz val="10"/>
        <rFont val="Arial"/>
        <family val="2"/>
        <charset val="204"/>
      </rPr>
      <t xml:space="preserve">
Артикуль: А022-Р
Тип флакона: Пластиковый розовый, спрей+ крышка пластиковая прозрачная
Объем:</t>
    </r>
    <r>
      <rPr>
        <b/>
        <sz val="10"/>
        <rFont val="Arial"/>
        <family val="2"/>
        <charset val="204"/>
      </rPr>
      <t xml:space="preserve"> 15 мл                                                                </t>
    </r>
    <r>
      <rPr>
        <sz val="10"/>
        <rFont val="Arial"/>
        <family val="2"/>
        <charset val="204"/>
      </rPr>
      <t>Фактический объём наполнения:</t>
    </r>
    <r>
      <rPr>
        <b/>
        <sz val="10"/>
        <rFont val="Arial"/>
        <family val="2"/>
        <charset val="204"/>
      </rPr>
      <t xml:space="preserve"> 14 мл</t>
    </r>
  </si>
  <si>
    <r>
      <t xml:space="preserve">Название: Фиолка- пробник
Артикуль: А030
Тип флакона: Стеклянный прозрачный
крышка пластиковая черная
Объем: </t>
    </r>
    <r>
      <rPr>
        <b/>
        <sz val="10"/>
        <rFont val="Arial"/>
        <family val="2"/>
        <charset val="204"/>
      </rPr>
      <t>1 мл</t>
    </r>
    <r>
      <rPr>
        <sz val="10"/>
        <rFont val="Arial"/>
        <family val="2"/>
        <charset val="204"/>
      </rPr>
      <t xml:space="preserve">
</t>
    </r>
  </si>
  <si>
    <r>
      <t xml:space="preserve">Название: Роллер фиолетовый
Артикуль: А001-Ф
Тип флакона: Стеклянный фиолетовый
Помпа: Роллер + крышка металлическая золотого цвета
Номинальный объем: </t>
    </r>
    <r>
      <rPr>
        <b/>
        <sz val="10"/>
        <rFont val="Arial"/>
        <family val="2"/>
        <charset val="204"/>
      </rPr>
      <t>6 мл</t>
    </r>
    <r>
      <rPr>
        <sz val="1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6 мл</t>
    </r>
  </si>
  <si>
    <r>
      <t xml:space="preserve">Название: Promo </t>
    </r>
    <r>
      <rPr>
        <b/>
        <sz val="10"/>
        <color theme="1"/>
        <rFont val="Arial"/>
        <family val="2"/>
        <charset val="204"/>
      </rPr>
      <t xml:space="preserve">фиолетовый  </t>
    </r>
    <r>
      <rPr>
        <sz val="10"/>
        <color theme="1"/>
        <rFont val="Arial"/>
        <family val="2"/>
        <charset val="204"/>
      </rPr>
      <t xml:space="preserve">
Артикуль: А014-Ф
Тип флакона: Стеклянный</t>
    </r>
    <r>
      <rPr>
        <b/>
        <sz val="10"/>
        <color theme="1"/>
        <rFont val="Arial"/>
        <family val="2"/>
        <charset val="204"/>
      </rPr>
      <t xml:space="preserve"> фиолетовый</t>
    </r>
    <r>
      <rPr>
        <sz val="10"/>
        <color theme="1"/>
        <rFont val="Arial"/>
        <family val="2"/>
        <charset val="204"/>
      </rPr>
      <t xml:space="preserve">
Помпа: Спрей металлический </t>
    </r>
    <r>
      <rPr>
        <b/>
        <sz val="10"/>
        <color theme="1"/>
        <rFont val="Arial"/>
        <family val="2"/>
        <charset val="204"/>
      </rPr>
      <t>фиолетового</t>
    </r>
    <r>
      <rPr>
        <sz val="10"/>
        <color theme="1"/>
        <rFont val="Arial"/>
        <family val="2"/>
        <charset val="204"/>
      </rPr>
      <t xml:space="preserve"> цвета + крышка
Номинальный объем: </t>
    </r>
    <r>
      <rPr>
        <b/>
        <sz val="10"/>
        <color theme="1"/>
        <rFont val="Arial"/>
        <family val="2"/>
        <charset val="204"/>
      </rPr>
      <t>10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10 мл</t>
    </r>
  </si>
  <si>
    <r>
      <t>Название: Promo золотой
Артикуль: А014-З
Тип флакона: Стеклянный</t>
    </r>
    <r>
      <rPr>
        <b/>
        <sz val="10"/>
        <color theme="1"/>
        <rFont val="Arial"/>
        <family val="2"/>
        <charset val="204"/>
      </rPr>
      <t xml:space="preserve"> золотой</t>
    </r>
    <r>
      <rPr>
        <sz val="10"/>
        <color theme="1"/>
        <rFont val="Arial"/>
        <family val="2"/>
        <charset val="204"/>
      </rPr>
      <t xml:space="preserve">
Помпа: Спрей металлический</t>
    </r>
    <r>
      <rPr>
        <b/>
        <sz val="10"/>
        <color theme="1"/>
        <rFont val="Arial"/>
        <family val="2"/>
        <charset val="204"/>
      </rPr>
      <t xml:space="preserve"> золотого</t>
    </r>
    <r>
      <rPr>
        <sz val="10"/>
        <color theme="1"/>
        <rFont val="Arial"/>
        <family val="2"/>
        <charset val="204"/>
      </rPr>
      <t xml:space="preserve"> цвета + крышка
Номинальный объем: </t>
    </r>
    <r>
      <rPr>
        <b/>
        <sz val="10"/>
        <color theme="1"/>
        <rFont val="Arial"/>
        <family val="2"/>
        <charset val="204"/>
      </rPr>
      <t>10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10 мл</t>
    </r>
  </si>
  <si>
    <r>
      <t xml:space="preserve">Название: Promo розовый
Артикуь: А014-Р
Тип флакона: Стеклянный </t>
    </r>
    <r>
      <rPr>
        <b/>
        <sz val="10"/>
        <color theme="1"/>
        <rFont val="Arial"/>
        <family val="2"/>
        <charset val="204"/>
      </rPr>
      <t>розовый</t>
    </r>
    <r>
      <rPr>
        <sz val="10"/>
        <color theme="1"/>
        <rFont val="Arial"/>
        <family val="2"/>
        <charset val="204"/>
      </rPr>
      <t xml:space="preserve">
Помпа: Спрей металлический </t>
    </r>
    <r>
      <rPr>
        <b/>
        <sz val="10"/>
        <color theme="1"/>
        <rFont val="Arial"/>
        <family val="2"/>
        <charset val="204"/>
      </rPr>
      <t>розового</t>
    </r>
    <r>
      <rPr>
        <sz val="10"/>
        <color theme="1"/>
        <rFont val="Arial"/>
        <family val="2"/>
        <charset val="204"/>
      </rPr>
      <t xml:space="preserve"> цвета + крышка
Номинальный объем: </t>
    </r>
    <r>
      <rPr>
        <b/>
        <sz val="10"/>
        <color theme="1"/>
        <rFont val="Arial"/>
        <family val="2"/>
        <charset val="204"/>
      </rPr>
      <t>10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10 мл</t>
    </r>
  </si>
  <si>
    <r>
      <t xml:space="preserve">Название: Promo голубой
Артикуль: А014-Г
Тип флакона: Стеклянный </t>
    </r>
    <r>
      <rPr>
        <b/>
        <sz val="10"/>
        <color theme="1"/>
        <rFont val="Arial"/>
        <family val="2"/>
        <charset val="204"/>
      </rPr>
      <t>голубой</t>
    </r>
    <r>
      <rPr>
        <sz val="10"/>
        <color theme="1"/>
        <rFont val="Arial"/>
        <family val="2"/>
        <charset val="204"/>
      </rPr>
      <t xml:space="preserve">
Помпа: Спрей металлический </t>
    </r>
    <r>
      <rPr>
        <b/>
        <sz val="10"/>
        <color theme="1"/>
        <rFont val="Arial"/>
        <family val="2"/>
        <charset val="204"/>
      </rPr>
      <t>голубого</t>
    </r>
    <r>
      <rPr>
        <sz val="10"/>
        <color theme="1"/>
        <rFont val="Arial"/>
        <family val="2"/>
        <charset val="204"/>
      </rPr>
      <t xml:space="preserve"> цвета + крышка
Номинальный объем: </t>
    </r>
    <r>
      <rPr>
        <b/>
        <sz val="10"/>
        <color theme="1"/>
        <rFont val="Arial"/>
        <family val="2"/>
        <charset val="204"/>
      </rPr>
      <t>10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10 мл</t>
    </r>
  </si>
  <si>
    <r>
      <t xml:space="preserve">Название: М5 красный (глянцевый)
Артикуль: А050-К
Тип флакона: Металлический красный
Помпа: Спрей металлический серебряного цвета + крышка
Номинальный объем: </t>
    </r>
    <r>
      <rPr>
        <b/>
        <sz val="10"/>
        <color theme="1"/>
        <rFont val="Arial"/>
        <family val="2"/>
        <charset val="204"/>
      </rPr>
      <t>5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5 мл</t>
    </r>
  </si>
  <si>
    <r>
      <t xml:space="preserve">Название: М5 черный (глянцевый)
Артикуль: А050-Ч
Тип флакона: Металлический черный
Помпа: Спрей металлический серебряного цвета + крышка
Номинальный объем: </t>
    </r>
    <r>
      <rPr>
        <b/>
        <sz val="10"/>
        <color theme="1"/>
        <rFont val="Arial"/>
        <family val="2"/>
        <charset val="204"/>
      </rPr>
      <t>5 мл</t>
    </r>
    <r>
      <rPr>
        <sz val="10"/>
        <color theme="1"/>
        <rFont val="Arial"/>
        <family val="2"/>
        <charset val="204"/>
      </rPr>
      <t xml:space="preserve">
Объем при макс. наполнении:</t>
    </r>
    <r>
      <rPr>
        <b/>
        <sz val="10"/>
        <color theme="1"/>
        <rFont val="Arial"/>
        <family val="2"/>
        <charset val="204"/>
      </rPr>
      <t xml:space="preserve"> 5 мл</t>
    </r>
  </si>
  <si>
    <r>
      <t>Название: М5 фиолетовый
Артикуль: А050-Ф
Тип флакона: Металлический фиолетовый
Помпа: Спрей металлический серебряного цвета + крышка
Номинальный объем:</t>
    </r>
    <r>
      <rPr>
        <b/>
        <sz val="10"/>
        <color theme="1"/>
        <rFont val="Arial"/>
        <family val="2"/>
        <charset val="204"/>
      </rPr>
      <t xml:space="preserve"> 5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5 мл</t>
    </r>
  </si>
  <si>
    <t>Название: М5 хром
Артикуль: А050-Х
Тип флакона: Металлический хром
Помпа: Спрей металлический серебряного цвета + крышка
Номинальный объем: 5 мл
Объем при макс. наполнении: 5 мл</t>
  </si>
  <si>
    <t>Название: М5 серебро (матовый)
Артикуль: А050-С-М
Тип флакона: Металлический серебряный матовый
Помпа: Спрей металлический серебряного цвета + крышка
Номинальный объем: 5 мл
Объем при макс. наполнении: 5 мл</t>
  </si>
  <si>
    <t>Название: М5 синий
Артикуль: А050-СИН
Тип флакона: Металлический синий
Помпа: Спрей металлический серебряного цвета + крышка
Номинальный объем: 5 мл
Объем при макс. наполнении: 5 мл</t>
  </si>
  <si>
    <r>
      <t xml:space="preserve">Название: М10 хром (глянцевый)
Артикуль: А010-Х
Тип флакона: Металлический </t>
    </r>
    <r>
      <rPr>
        <b/>
        <sz val="10"/>
        <color theme="1"/>
        <rFont val="Arial"/>
        <family val="2"/>
        <charset val="204"/>
      </rPr>
      <t>хром</t>
    </r>
    <r>
      <rPr>
        <sz val="10"/>
        <color theme="1"/>
        <rFont val="Arial"/>
        <family val="2"/>
        <charset val="204"/>
      </rPr>
      <t xml:space="preserve">
Помпа: Спрей металлический </t>
    </r>
    <r>
      <rPr>
        <b/>
        <sz val="10"/>
        <color theme="1"/>
        <rFont val="Arial"/>
        <family val="2"/>
        <charset val="204"/>
      </rPr>
      <t xml:space="preserve">серебряного </t>
    </r>
    <r>
      <rPr>
        <sz val="10"/>
        <color theme="1"/>
        <rFont val="Arial"/>
        <family val="2"/>
        <charset val="204"/>
      </rPr>
      <t xml:space="preserve">цвета + крышка
Номинальный объем: </t>
    </r>
    <r>
      <rPr>
        <b/>
        <sz val="10"/>
        <color theme="1"/>
        <rFont val="Arial"/>
        <family val="2"/>
        <charset val="204"/>
      </rPr>
      <t>10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10 мл</t>
    </r>
  </si>
  <si>
    <r>
      <t>Название: М10 синий
Артикуль: А010-СИН
Тип флакона: Металлический</t>
    </r>
    <r>
      <rPr>
        <b/>
        <sz val="10"/>
        <color theme="1"/>
        <rFont val="Arial"/>
        <family val="2"/>
        <charset val="204"/>
      </rPr>
      <t xml:space="preserve"> синий</t>
    </r>
    <r>
      <rPr>
        <sz val="10"/>
        <color theme="1"/>
        <rFont val="Arial"/>
        <family val="2"/>
        <charset val="204"/>
      </rPr>
      <t xml:space="preserve">
Помпа: Спрей металлический </t>
    </r>
    <r>
      <rPr>
        <b/>
        <sz val="10"/>
        <color theme="1"/>
        <rFont val="Arial"/>
        <family val="2"/>
        <charset val="204"/>
      </rPr>
      <t xml:space="preserve">серебряного </t>
    </r>
    <r>
      <rPr>
        <sz val="10"/>
        <color theme="1"/>
        <rFont val="Arial"/>
        <family val="2"/>
        <charset val="204"/>
      </rPr>
      <t>цвета + крышка
Номинальный объем:</t>
    </r>
    <r>
      <rPr>
        <b/>
        <sz val="10"/>
        <color theme="1"/>
        <rFont val="Arial"/>
        <family val="2"/>
        <charset val="204"/>
      </rPr>
      <t xml:space="preserve"> 10 мл</t>
    </r>
    <r>
      <rPr>
        <sz val="10"/>
        <color theme="1"/>
        <rFont val="Arial"/>
        <family val="2"/>
        <charset val="204"/>
      </rPr>
      <t xml:space="preserve">
Объем при макс. наполнении</t>
    </r>
    <r>
      <rPr>
        <b/>
        <sz val="10"/>
        <color theme="1"/>
        <rFont val="Arial"/>
        <family val="2"/>
        <charset val="204"/>
      </rPr>
      <t>: 10 мл</t>
    </r>
  </si>
  <si>
    <r>
      <t xml:space="preserve">Название: М10 серебряный (матовый)
Артикуль: А010-С-М
Тип флакона: Металлический </t>
    </r>
    <r>
      <rPr>
        <b/>
        <sz val="10"/>
        <color theme="1"/>
        <rFont val="Arial"/>
        <family val="2"/>
        <charset val="204"/>
      </rPr>
      <t>серебряный</t>
    </r>
    <r>
      <rPr>
        <sz val="10"/>
        <color theme="1"/>
        <rFont val="Arial"/>
        <family val="2"/>
        <charset val="204"/>
      </rPr>
      <t xml:space="preserve">
Помпа: Спрей металлический </t>
    </r>
    <r>
      <rPr>
        <b/>
        <sz val="10"/>
        <color theme="1"/>
        <rFont val="Arial"/>
        <family val="2"/>
        <charset val="204"/>
      </rPr>
      <t xml:space="preserve">серебряного </t>
    </r>
    <r>
      <rPr>
        <sz val="10"/>
        <color theme="1"/>
        <rFont val="Arial"/>
        <family val="2"/>
        <charset val="204"/>
      </rPr>
      <t xml:space="preserve">цвета + крышка
Номинальный объем: </t>
    </r>
    <r>
      <rPr>
        <b/>
        <sz val="10"/>
        <color theme="1"/>
        <rFont val="Arial"/>
        <family val="2"/>
        <charset val="204"/>
      </rPr>
      <t>10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10 мл</t>
    </r>
  </si>
  <si>
    <r>
      <t xml:space="preserve">Название: М10 золотой (матовый)
Артикуль: А010-З-М
Тип флакона: Металлический </t>
    </r>
    <r>
      <rPr>
        <b/>
        <sz val="10"/>
        <color theme="1"/>
        <rFont val="Arial"/>
        <family val="2"/>
        <charset val="204"/>
      </rPr>
      <t>золотой</t>
    </r>
    <r>
      <rPr>
        <sz val="10"/>
        <color theme="1"/>
        <rFont val="Arial"/>
        <family val="2"/>
        <charset val="204"/>
      </rPr>
      <t xml:space="preserve">
Помпа: Спрей металлический </t>
    </r>
    <r>
      <rPr>
        <b/>
        <sz val="10"/>
        <color theme="1"/>
        <rFont val="Arial"/>
        <family val="2"/>
        <charset val="204"/>
      </rPr>
      <t xml:space="preserve">серебряного </t>
    </r>
    <r>
      <rPr>
        <sz val="10"/>
        <color theme="1"/>
        <rFont val="Arial"/>
        <family val="2"/>
        <charset val="204"/>
      </rPr>
      <t xml:space="preserve">цвета + крышка
Номинальный объем: </t>
    </r>
    <r>
      <rPr>
        <b/>
        <sz val="10"/>
        <color theme="1"/>
        <rFont val="Arial"/>
        <family val="2"/>
        <charset val="204"/>
      </rPr>
      <t>10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10 мл</t>
    </r>
  </si>
  <si>
    <r>
      <t xml:space="preserve">Название: М10 черный
Артикуль: А010-Ч
Тип флакона: Металлический </t>
    </r>
    <r>
      <rPr>
        <b/>
        <sz val="10"/>
        <color theme="1"/>
        <rFont val="Arial"/>
        <family val="2"/>
        <charset val="204"/>
      </rPr>
      <t>черный</t>
    </r>
    <r>
      <rPr>
        <sz val="10"/>
        <color theme="1"/>
        <rFont val="Arial"/>
        <family val="2"/>
        <charset val="204"/>
      </rPr>
      <t xml:space="preserve">
Помпа: Спрей металлический </t>
    </r>
    <r>
      <rPr>
        <b/>
        <sz val="10"/>
        <color theme="1"/>
        <rFont val="Arial"/>
        <family val="2"/>
        <charset val="204"/>
      </rPr>
      <t xml:space="preserve">серебряного </t>
    </r>
    <r>
      <rPr>
        <sz val="10"/>
        <color theme="1"/>
        <rFont val="Arial"/>
        <family val="2"/>
        <charset val="204"/>
      </rPr>
      <t xml:space="preserve">цвета + крышка
Номинальный объем: </t>
    </r>
    <r>
      <rPr>
        <b/>
        <sz val="10"/>
        <color theme="1"/>
        <rFont val="Arial"/>
        <family val="2"/>
        <charset val="204"/>
      </rPr>
      <t>10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10 мл</t>
    </r>
  </si>
  <si>
    <r>
      <t xml:space="preserve">Название: М10 красный (глянцевый)
Артикуль: А010-К
Тип флакона: Металлический </t>
    </r>
    <r>
      <rPr>
        <b/>
        <sz val="10"/>
        <color theme="1"/>
        <rFont val="Arial"/>
        <family val="2"/>
        <charset val="204"/>
      </rPr>
      <t>красный</t>
    </r>
    <r>
      <rPr>
        <sz val="10"/>
        <color theme="1"/>
        <rFont val="Arial"/>
        <family val="2"/>
        <charset val="204"/>
      </rPr>
      <t xml:space="preserve">
Помпа: Спрей металлический </t>
    </r>
    <r>
      <rPr>
        <b/>
        <sz val="10"/>
        <color theme="1"/>
        <rFont val="Arial"/>
        <family val="2"/>
        <charset val="204"/>
      </rPr>
      <t xml:space="preserve">серебряного </t>
    </r>
    <r>
      <rPr>
        <sz val="10"/>
        <color theme="1"/>
        <rFont val="Arial"/>
        <family val="2"/>
        <charset val="204"/>
      </rPr>
      <t xml:space="preserve">цвета + крышка
Номинальный объем: </t>
    </r>
    <r>
      <rPr>
        <b/>
        <sz val="10"/>
        <color theme="1"/>
        <rFont val="Arial"/>
        <family val="2"/>
        <charset val="204"/>
      </rPr>
      <t>10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10 мл</t>
    </r>
  </si>
  <si>
    <r>
      <t xml:space="preserve">Название: М10 золотой (глянцевый)
Артикуль: А010-З-Г
Тип флакона: Металлический </t>
    </r>
    <r>
      <rPr>
        <b/>
        <sz val="10"/>
        <color theme="1"/>
        <rFont val="Arial"/>
        <family val="2"/>
        <charset val="204"/>
      </rPr>
      <t>золотой</t>
    </r>
    <r>
      <rPr>
        <sz val="10"/>
        <color theme="1"/>
        <rFont val="Arial"/>
        <family val="2"/>
        <charset val="204"/>
      </rPr>
      <t xml:space="preserve">
Помпа: Спрей металлический </t>
    </r>
    <r>
      <rPr>
        <b/>
        <sz val="10"/>
        <color theme="1"/>
        <rFont val="Arial"/>
        <family val="2"/>
        <charset val="204"/>
      </rPr>
      <t xml:space="preserve">серебряного </t>
    </r>
    <r>
      <rPr>
        <sz val="10"/>
        <color theme="1"/>
        <rFont val="Arial"/>
        <family val="2"/>
        <charset val="204"/>
      </rPr>
      <t xml:space="preserve">цвета + крышка
Номинальный объем: </t>
    </r>
    <r>
      <rPr>
        <b/>
        <sz val="10"/>
        <color theme="1"/>
        <rFont val="Arial"/>
        <family val="2"/>
        <charset val="204"/>
      </rPr>
      <t>10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10 мл</t>
    </r>
  </si>
  <si>
    <r>
      <t xml:space="preserve">Название: М10 фиолетовый
Артикуль: А010-Ф
Тип флакона: Металлический </t>
    </r>
    <r>
      <rPr>
        <b/>
        <sz val="10"/>
        <color theme="1"/>
        <rFont val="Arial"/>
        <family val="2"/>
        <charset val="204"/>
      </rPr>
      <t>фиолетовый</t>
    </r>
    <r>
      <rPr>
        <sz val="10"/>
        <color theme="1"/>
        <rFont val="Arial"/>
        <family val="2"/>
        <charset val="204"/>
      </rPr>
      <t xml:space="preserve">
Помпа: Спрей металлический </t>
    </r>
    <r>
      <rPr>
        <b/>
        <sz val="10"/>
        <color theme="1"/>
        <rFont val="Arial"/>
        <family val="2"/>
        <charset val="204"/>
      </rPr>
      <t xml:space="preserve">серебряного </t>
    </r>
    <r>
      <rPr>
        <sz val="10"/>
        <color theme="1"/>
        <rFont val="Arial"/>
        <family val="2"/>
        <charset val="204"/>
      </rPr>
      <t xml:space="preserve">цвета + крышка
Номинальный объем: </t>
    </r>
    <r>
      <rPr>
        <b/>
        <sz val="10"/>
        <color theme="1"/>
        <rFont val="Arial"/>
        <family val="2"/>
        <charset val="204"/>
      </rPr>
      <t>10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10 мл</t>
    </r>
  </si>
  <si>
    <r>
      <t xml:space="preserve">МЕРНЫЙ ЦИЛИНДР, 50 мл        </t>
    </r>
    <r>
      <rPr>
        <sz val="10"/>
        <rFont val="Arial"/>
        <family val="2"/>
        <charset val="204"/>
      </rPr>
      <t>Артикул: МЕР</t>
    </r>
  </si>
  <si>
    <r>
      <t xml:space="preserve">Фирменный каталог духов Lab Parfum в формате А5 с подробной информацией о каждом аромате. </t>
    </r>
    <r>
      <rPr>
        <sz val="10"/>
        <rFont val="Arial"/>
        <family val="2"/>
        <charset val="204"/>
      </rPr>
      <t>Артикул: КАТ</t>
    </r>
  </si>
  <si>
    <t>213М</t>
  </si>
  <si>
    <t>223М</t>
  </si>
  <si>
    <t>265М</t>
  </si>
  <si>
    <t>372М</t>
  </si>
  <si>
    <t>433М</t>
  </si>
  <si>
    <t>440М</t>
  </si>
  <si>
    <t>453М</t>
  </si>
  <si>
    <t>502М</t>
  </si>
  <si>
    <t>503М</t>
  </si>
  <si>
    <t>504М</t>
  </si>
  <si>
    <t>506М</t>
  </si>
  <si>
    <t>521М</t>
  </si>
  <si>
    <t>523М</t>
  </si>
  <si>
    <t>600М</t>
  </si>
  <si>
    <t>611М</t>
  </si>
  <si>
    <r>
      <t xml:space="preserve">Название: Ручка- fifteen 
Артикуль: А033-М
Тип флакона: Стеклянный </t>
    </r>
    <r>
      <rPr>
        <b/>
        <sz val="10"/>
        <rFont val="Arial"/>
        <family val="2"/>
        <charset val="204"/>
      </rPr>
      <t>матовый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серебрянного </t>
    </r>
    <r>
      <rPr>
        <sz val="10"/>
        <color rgb="FF00000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>15 мл</t>
    </r>
    <r>
      <rPr>
        <sz val="10"/>
        <color rgb="FF00000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16,5 мл</t>
    </r>
  </si>
  <si>
    <r>
      <t>Название: Ручка- fifteen золотая
Артикуль: А033-З
Тип флакона: Стеклянный</t>
    </r>
    <r>
      <rPr>
        <b/>
        <sz val="10"/>
        <color theme="1"/>
        <rFont val="Arial"/>
        <family val="2"/>
        <charset val="204"/>
      </rPr>
      <t xml:space="preserve"> золотой</t>
    </r>
    <r>
      <rPr>
        <sz val="10"/>
        <color theme="1"/>
        <rFont val="Arial"/>
        <family val="2"/>
        <charset val="204"/>
      </rPr>
      <t xml:space="preserve">
Помпа: Спрей металлический</t>
    </r>
    <r>
      <rPr>
        <b/>
        <sz val="10"/>
        <color theme="1"/>
        <rFont val="Arial"/>
        <family val="2"/>
        <charset val="204"/>
      </rPr>
      <t xml:space="preserve"> золотого </t>
    </r>
    <r>
      <rPr>
        <sz val="10"/>
        <color theme="1"/>
        <rFont val="Arial"/>
        <family val="2"/>
        <charset val="204"/>
      </rPr>
      <t xml:space="preserve">цвета + крышка
Номинальный объем: </t>
    </r>
    <r>
      <rPr>
        <b/>
        <sz val="10"/>
        <color theme="1"/>
        <rFont val="Arial"/>
        <family val="2"/>
        <charset val="204"/>
      </rPr>
      <t>15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16,5 мл</t>
    </r>
  </si>
  <si>
    <r>
      <t xml:space="preserve">Название: "Hugo Mat"  
Артикуль: А006-М
Тип флакона: Стеклянный </t>
    </r>
    <r>
      <rPr>
        <b/>
        <sz val="10"/>
        <rFont val="Arial"/>
        <family val="2"/>
        <charset val="204"/>
      </rPr>
      <t>матовый</t>
    </r>
    <r>
      <rPr>
        <sz val="1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серебряного </t>
    </r>
    <r>
      <rPr>
        <sz val="1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>30 мл</t>
    </r>
    <r>
      <rPr>
        <sz val="10"/>
        <rFont val="Arial"/>
        <family val="2"/>
        <charset val="204"/>
      </rPr>
      <t xml:space="preserve">
Объем при макс. наполнении:</t>
    </r>
    <r>
      <rPr>
        <b/>
        <sz val="10"/>
        <rFont val="Arial"/>
        <family val="2"/>
        <charset val="204"/>
      </rPr>
      <t xml:space="preserve"> 33 мл</t>
    </r>
  </si>
  <si>
    <t>Название: Пекин
Артикуль: А034
Тип флакона: Пластиковый прозрачный
Помпа: Спрей пластиковый черного цвета + крышка прозрачная
Номинальный объем: 10 мл
Объем при макс. наполнении: 12 мл</t>
  </si>
  <si>
    <t xml:space="preserve">00-00000658          </t>
  </si>
  <si>
    <t xml:space="preserve">00-00000041          </t>
  </si>
  <si>
    <t xml:space="preserve">00-00000659          </t>
  </si>
  <si>
    <t xml:space="preserve">00-00000686          </t>
  </si>
  <si>
    <t xml:space="preserve">00-00000668          </t>
  </si>
  <si>
    <t xml:space="preserve">00-00000687          </t>
  </si>
  <si>
    <t xml:space="preserve">00-00000544          </t>
  </si>
  <si>
    <t>Shaik Opulent Classic 77 m, 100 мл</t>
  </si>
  <si>
    <r>
      <t xml:space="preserve">Название: Атом
Артикуль: А026
Тип флакона: Стеклянный прозрачный
Помпа:Спрей пластик + крышка прозрачная пластиковая
Номинальный объем: </t>
    </r>
    <r>
      <rPr>
        <b/>
        <sz val="10"/>
        <rFont val="Arial"/>
        <family val="2"/>
        <charset val="204"/>
      </rPr>
      <t>2 мл</t>
    </r>
    <r>
      <rPr>
        <sz val="1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 xml:space="preserve">2,8 мл                                    Флакон Атом подходит только для единоразового наполнения. Спрей с защелкивающим механизмом, после закрытия не снимается. </t>
    </r>
  </si>
  <si>
    <t>Burberry — Brit for women, 100 мл</t>
  </si>
  <si>
    <t>D&amp;G — Dolce peony w, 100 мл</t>
  </si>
  <si>
    <t>KKW Fragrance от Ким Кардашьян — CRYSTAL GARDENIA w, 100 мл</t>
  </si>
  <si>
    <t>AZZARO - SOLARISSIMO FAVIGNANA m, 100 мл</t>
  </si>
  <si>
    <r>
      <t xml:space="preserve">ФИРМЕННЫЙ ПАКЕТ                  </t>
    </r>
    <r>
      <rPr>
        <sz val="10"/>
        <rFont val="Arial"/>
        <family val="2"/>
        <charset val="204"/>
      </rPr>
      <t>Артикул: ПП</t>
    </r>
  </si>
  <si>
    <r>
      <t xml:space="preserve">ФИРМЕННАЯ НАКЛЕЙКА                  </t>
    </r>
    <r>
      <rPr>
        <sz val="10"/>
        <rFont val="Arial"/>
        <family val="2"/>
        <charset val="204"/>
      </rPr>
      <t>Артикул: НАК                                                                        Размер: 35х40 мм</t>
    </r>
  </si>
  <si>
    <r>
      <t xml:space="preserve">Название: Mini-П
Артикуль: А015-З
Тип флакона: Стеклянный </t>
    </r>
    <r>
      <rPr>
        <b/>
        <sz val="10"/>
        <rFont val="Arial"/>
        <family val="2"/>
        <charset val="204"/>
      </rPr>
      <t>прозрачный</t>
    </r>
    <r>
      <rPr>
        <sz val="10"/>
        <color rgb="FF000000"/>
        <rFont val="Arial"/>
        <family val="2"/>
        <charset val="204"/>
      </rPr>
      <t xml:space="preserve">
Помпа:Спрей + крышка металлическая </t>
    </r>
    <r>
      <rPr>
        <b/>
        <sz val="10"/>
        <color rgb="FF000000"/>
        <rFont val="Arial"/>
        <family val="2"/>
        <charset val="204"/>
      </rPr>
      <t>золотого</t>
    </r>
    <r>
      <rPr>
        <b/>
        <sz val="10"/>
        <rFont val="Arial"/>
        <family val="2"/>
        <charset val="204"/>
      </rPr>
      <t xml:space="preserve"> </t>
    </r>
    <r>
      <rPr>
        <sz val="10"/>
        <color rgb="FF000000"/>
        <rFont val="Arial"/>
        <family val="2"/>
        <charset val="204"/>
      </rPr>
      <t xml:space="preserve">цвета
Номинальный объем: </t>
    </r>
    <r>
      <rPr>
        <b/>
        <sz val="10"/>
        <color rgb="FF000000"/>
        <rFont val="Arial"/>
        <family val="2"/>
        <charset val="204"/>
      </rPr>
      <t>5</t>
    </r>
    <r>
      <rPr>
        <b/>
        <sz val="10"/>
        <rFont val="Arial"/>
        <family val="2"/>
        <charset val="204"/>
      </rPr>
      <t xml:space="preserve"> мл
</t>
    </r>
    <r>
      <rPr>
        <sz val="10"/>
        <color rgb="FF000000"/>
        <rFont val="Arial"/>
        <family val="2"/>
        <charset val="204"/>
      </rPr>
      <t>Объем при макс. наполнении:</t>
    </r>
    <r>
      <rPr>
        <b/>
        <sz val="10"/>
        <color rgb="FF000000"/>
        <rFont val="Arial"/>
        <family val="2"/>
        <charset val="204"/>
      </rPr>
      <t xml:space="preserve"> 6</t>
    </r>
    <r>
      <rPr>
        <b/>
        <sz val="10"/>
        <rFont val="Arial"/>
        <family val="2"/>
        <charset val="204"/>
      </rPr>
      <t xml:space="preserve"> мл</t>
    </r>
  </si>
  <si>
    <t xml:space="preserve">00-00000156          </t>
  </si>
  <si>
    <t xml:space="preserve">00-00000155          </t>
  </si>
  <si>
    <t xml:space="preserve">00-00000153          </t>
  </si>
  <si>
    <t xml:space="preserve">00-00000154          </t>
  </si>
  <si>
    <t xml:space="preserve">00-00000172          </t>
  </si>
  <si>
    <t xml:space="preserve">00-00000171          </t>
  </si>
  <si>
    <r>
      <t xml:space="preserve">Название: Роллер золотой
Артикуль: А001-З
Тип флакона: Стеклянный </t>
    </r>
    <r>
      <rPr>
        <b/>
        <sz val="10"/>
        <rFont val="Arial"/>
        <family val="2"/>
        <charset val="204"/>
      </rPr>
      <t>золотой</t>
    </r>
    <r>
      <rPr>
        <sz val="10"/>
        <rFont val="Arial"/>
        <family val="2"/>
        <charset val="204"/>
      </rPr>
      <t xml:space="preserve">
Помпа: Роллер + крышка металлическая</t>
    </r>
    <r>
      <rPr>
        <b/>
        <sz val="10"/>
        <rFont val="Arial"/>
        <family val="2"/>
        <charset val="204"/>
      </rPr>
      <t xml:space="preserve"> золотого</t>
    </r>
    <r>
      <rPr>
        <sz val="10"/>
        <rFont val="Arial"/>
        <family val="2"/>
        <charset val="204"/>
      </rPr>
      <t xml:space="preserve"> цвета
Номинальный объем: </t>
    </r>
    <r>
      <rPr>
        <b/>
        <sz val="10"/>
        <rFont val="Arial"/>
        <family val="2"/>
        <charset val="204"/>
      </rPr>
      <t>6 мл</t>
    </r>
    <r>
      <rPr>
        <sz val="10"/>
        <rFont val="Arial"/>
        <family val="2"/>
        <charset val="204"/>
      </rPr>
      <t xml:space="preserve">
Объем при макс. наполнении:</t>
    </r>
    <r>
      <rPr>
        <b/>
        <sz val="10"/>
        <rFont val="Arial"/>
        <family val="2"/>
        <charset val="204"/>
      </rPr>
      <t xml:space="preserve"> 6 мл</t>
    </r>
  </si>
  <si>
    <r>
      <t>Название: Promo-П
Артикуль: А003
Тип флакона: Стеклянный</t>
    </r>
    <r>
      <rPr>
        <b/>
        <sz val="10"/>
        <rFont val="Arial"/>
        <family val="2"/>
        <charset val="204"/>
      </rPr>
      <t xml:space="preserve"> прозрачный</t>
    </r>
    <r>
      <rPr>
        <sz val="1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серебряного </t>
    </r>
    <r>
      <rPr>
        <sz val="10"/>
        <rFont val="Arial"/>
        <family val="2"/>
        <charset val="204"/>
      </rPr>
      <t xml:space="preserve">цвета + крышка 
Номинальный объем: </t>
    </r>
    <r>
      <rPr>
        <b/>
        <sz val="10"/>
        <rFont val="Arial"/>
        <family val="2"/>
        <charset val="204"/>
      </rPr>
      <t>10 мл</t>
    </r>
    <r>
      <rPr>
        <sz val="1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12 мл</t>
    </r>
  </si>
  <si>
    <r>
      <t xml:space="preserve">Название: Promo-П
Артикуль: А003
Тип флакона: Стеклянный </t>
    </r>
    <r>
      <rPr>
        <b/>
        <sz val="10"/>
        <rFont val="Arial"/>
        <family val="2"/>
        <charset val="204"/>
      </rPr>
      <t>прозрачный</t>
    </r>
    <r>
      <rPr>
        <sz val="1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золотого </t>
    </r>
    <r>
      <rPr>
        <sz val="10"/>
        <rFont val="Arial"/>
        <family val="2"/>
        <charset val="204"/>
      </rPr>
      <t xml:space="preserve">цвета + крышка 
Номинальный объем: </t>
    </r>
    <r>
      <rPr>
        <b/>
        <sz val="10"/>
        <rFont val="Arial"/>
        <family val="2"/>
        <charset val="204"/>
      </rPr>
      <t>10 мл</t>
    </r>
    <r>
      <rPr>
        <sz val="10"/>
        <rFont val="Arial"/>
        <family val="2"/>
        <charset val="204"/>
      </rPr>
      <t xml:space="preserve">
Объем при макс. наполнении:</t>
    </r>
    <r>
      <rPr>
        <b/>
        <sz val="10"/>
        <rFont val="Arial"/>
        <family val="2"/>
        <charset val="204"/>
      </rPr>
      <t xml:space="preserve"> 12 мл</t>
    </r>
  </si>
  <si>
    <r>
      <t xml:space="preserve">Название: Promo
Артикуль: А012
Тип флакона: Стеклянный </t>
    </r>
    <r>
      <rPr>
        <b/>
        <sz val="10"/>
        <rFont val="Arial"/>
        <family val="2"/>
        <charset val="204"/>
      </rPr>
      <t>матовый</t>
    </r>
    <r>
      <rPr>
        <sz val="1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серебряного </t>
    </r>
    <r>
      <rPr>
        <sz val="10"/>
        <rFont val="Arial"/>
        <family val="2"/>
        <charset val="204"/>
      </rPr>
      <t xml:space="preserve">цвета + крышка 
Номинальный объем: </t>
    </r>
    <r>
      <rPr>
        <b/>
        <sz val="10"/>
        <rFont val="Arial"/>
        <family val="2"/>
        <charset val="204"/>
      </rPr>
      <t>10 мл</t>
    </r>
    <r>
      <rPr>
        <sz val="1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12 мл</t>
    </r>
  </si>
  <si>
    <r>
      <t xml:space="preserve">Название: Promo
Артикуль: А012
Тип флакона: Стеклянный </t>
    </r>
    <r>
      <rPr>
        <b/>
        <sz val="10"/>
        <rFont val="Arial"/>
        <family val="2"/>
        <charset val="204"/>
      </rPr>
      <t>матовый</t>
    </r>
    <r>
      <rPr>
        <sz val="10"/>
        <rFont val="Arial"/>
        <family val="2"/>
        <charset val="204"/>
      </rPr>
      <t xml:space="preserve">
Помпа: Спрей металлический</t>
    </r>
    <r>
      <rPr>
        <b/>
        <sz val="10"/>
        <rFont val="Arial"/>
        <family val="2"/>
        <charset val="204"/>
      </rPr>
      <t xml:space="preserve"> золотого</t>
    </r>
    <r>
      <rPr>
        <sz val="10"/>
        <rFont val="Arial"/>
        <family val="2"/>
        <charset val="204"/>
      </rPr>
      <t xml:space="preserve"> цвета + крышка 
Номинальный объем: </t>
    </r>
    <r>
      <rPr>
        <b/>
        <sz val="10"/>
        <rFont val="Arial"/>
        <family val="2"/>
        <charset val="204"/>
      </rPr>
      <t>10 мл</t>
    </r>
    <r>
      <rPr>
        <sz val="1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12 мл</t>
    </r>
  </si>
  <si>
    <r>
      <t xml:space="preserve">Название: Ручка- fifteen 
Артикуль: А033-МЗ
Тип флакона: Стеклянный </t>
    </r>
    <r>
      <rPr>
        <b/>
        <sz val="10"/>
        <rFont val="Arial"/>
        <family val="2"/>
        <charset val="204"/>
      </rPr>
      <t>матовый</t>
    </r>
    <r>
      <rPr>
        <sz val="1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>золотого</t>
    </r>
    <r>
      <rPr>
        <sz val="10"/>
        <rFont val="Arial"/>
        <family val="2"/>
        <charset val="204"/>
      </rPr>
      <t xml:space="preserve"> цвета + крышка
Номинальный объем: </t>
    </r>
    <r>
      <rPr>
        <b/>
        <sz val="10"/>
        <rFont val="Arial"/>
        <family val="2"/>
        <charset val="204"/>
      </rPr>
      <t>15 мл</t>
    </r>
    <r>
      <rPr>
        <sz val="1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16,5 мл</t>
    </r>
  </si>
  <si>
    <t>00-00000782</t>
  </si>
  <si>
    <r>
      <t xml:space="preserve">Название: Mini
Артикуль: А015
Тип флакона: Стеклянный </t>
    </r>
    <r>
      <rPr>
        <b/>
        <sz val="10"/>
        <rFont val="Arial"/>
        <family val="2"/>
        <charset val="204"/>
      </rPr>
      <t>матовый</t>
    </r>
    <r>
      <rPr>
        <sz val="1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>серебряного</t>
    </r>
    <r>
      <rPr>
        <sz val="10"/>
        <rFont val="Arial"/>
        <family val="2"/>
        <charset val="204"/>
      </rPr>
      <t xml:space="preserve"> цвета + крышка 
Номинальный объем: </t>
    </r>
    <r>
      <rPr>
        <b/>
        <sz val="10"/>
        <rFont val="Arial"/>
        <family val="2"/>
        <charset val="204"/>
      </rPr>
      <t>5 мл</t>
    </r>
    <r>
      <rPr>
        <sz val="10"/>
        <rFont val="Arial"/>
        <family val="2"/>
        <charset val="204"/>
      </rPr>
      <t xml:space="preserve">
Объем при макс. наполнении:</t>
    </r>
    <r>
      <rPr>
        <b/>
        <sz val="10"/>
        <rFont val="Arial"/>
        <family val="2"/>
        <charset val="204"/>
      </rPr>
      <t>6 мл</t>
    </r>
  </si>
  <si>
    <r>
      <t xml:space="preserve">Название: Mini
Артикуль: А015
Тип флакона: Стеклянный </t>
    </r>
    <r>
      <rPr>
        <b/>
        <sz val="10"/>
        <rFont val="Arial"/>
        <family val="2"/>
        <charset val="204"/>
      </rPr>
      <t>матовый</t>
    </r>
    <r>
      <rPr>
        <sz val="1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>золотого</t>
    </r>
    <r>
      <rPr>
        <sz val="10"/>
        <rFont val="Arial"/>
        <family val="2"/>
        <charset val="204"/>
      </rPr>
      <t xml:space="preserve"> цвета + крышка 
Номинальный объем: </t>
    </r>
    <r>
      <rPr>
        <b/>
        <sz val="10"/>
        <rFont val="Arial"/>
        <family val="2"/>
        <charset val="204"/>
      </rPr>
      <t>5 мл</t>
    </r>
    <r>
      <rPr>
        <sz val="10"/>
        <rFont val="Arial"/>
        <family val="2"/>
        <charset val="204"/>
      </rPr>
      <t xml:space="preserve">
Объем при макс. наполнении:</t>
    </r>
    <r>
      <rPr>
        <b/>
        <sz val="10"/>
        <rFont val="Arial"/>
        <family val="2"/>
        <charset val="204"/>
      </rPr>
      <t>6 мл</t>
    </r>
  </si>
  <si>
    <t>Escada - Miami Bloosom w</t>
  </si>
  <si>
    <t>Escada — Absolutely me w</t>
  </si>
  <si>
    <t>Ex Nihilo — Devil Tender w</t>
  </si>
  <si>
    <t>Franck Boclet — Cocaine unisex</t>
  </si>
  <si>
    <t>Kilian — I Don’t Need A Prince By My Side To Be A Princess unisex</t>
  </si>
  <si>
    <t>Kilian — Forbidden Games w</t>
  </si>
  <si>
    <t>Kilian — Vodka on the rocks unisex</t>
  </si>
  <si>
    <t>ZADIG &amp; VOLTAIRE- GIRLS CAN DO ANYTHING w</t>
  </si>
  <si>
    <t>Zarkoperfume — Molecule No. 8 unisex</t>
  </si>
  <si>
    <t>Zarkoperfume — Pink Molecule 090.09 unisex</t>
  </si>
  <si>
    <t>Tom Ford — Lost Cherry unisex</t>
  </si>
  <si>
    <t>Nasomatto — Narcotic Venus w</t>
  </si>
  <si>
    <t>Montale — Vanilla Extasy unisex</t>
  </si>
  <si>
    <t>Carolina Herrera — Bronze Tonka unisex</t>
  </si>
  <si>
    <t>Tiziana Terenzi — Andromeda unisex</t>
  </si>
  <si>
    <t>Tiziana Terenzi — Casanova unisex</t>
  </si>
  <si>
    <t>Tiziana Terenzi — Cassiopeia unisex</t>
  </si>
  <si>
    <t>Maison Francis Kurkdjian — Oud Satin Mood unisex</t>
  </si>
  <si>
    <t>Maison Francis Kurkdjian — Aqua Universalis unisex</t>
  </si>
  <si>
    <t>Burberry — Her w</t>
  </si>
  <si>
    <r>
      <t xml:space="preserve">Название: Ручка- fifteen </t>
    </r>
    <r>
      <rPr>
        <b/>
        <sz val="10"/>
        <color theme="1"/>
        <rFont val="Arial"/>
        <family val="2"/>
        <charset val="204"/>
      </rPr>
      <t>хром</t>
    </r>
    <r>
      <rPr>
        <sz val="10"/>
        <color theme="1"/>
        <rFont val="Arial"/>
        <family val="2"/>
        <charset val="204"/>
      </rPr>
      <t xml:space="preserve">
Артикуль: А033-Х
Тип флакона: Стеклянный </t>
    </r>
    <r>
      <rPr>
        <b/>
        <sz val="10"/>
        <color theme="1"/>
        <rFont val="Arial"/>
        <family val="2"/>
        <charset val="204"/>
      </rPr>
      <t>хром</t>
    </r>
    <r>
      <rPr>
        <sz val="10"/>
        <color theme="1"/>
        <rFont val="Arial"/>
        <family val="2"/>
        <charset val="204"/>
      </rPr>
      <t xml:space="preserve">
Помпа: Спрей металлический </t>
    </r>
    <r>
      <rPr>
        <b/>
        <sz val="10"/>
        <color theme="1"/>
        <rFont val="Arial"/>
        <family val="2"/>
        <charset val="204"/>
      </rPr>
      <t>цвета хром</t>
    </r>
    <r>
      <rPr>
        <sz val="10"/>
        <color theme="1"/>
        <rFont val="Arial"/>
        <family val="2"/>
        <charset val="204"/>
      </rPr>
      <t xml:space="preserve">+ крышка
Номинальный объем: </t>
    </r>
    <r>
      <rPr>
        <b/>
        <sz val="10"/>
        <color theme="1"/>
        <rFont val="Arial"/>
        <family val="2"/>
        <charset val="204"/>
      </rPr>
      <t>15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16,5 мл</t>
    </r>
  </si>
  <si>
    <r>
      <t xml:space="preserve">Название: Promo хром
Артикуль: А014-Х
Тип флакона: Стеклянный </t>
    </r>
    <r>
      <rPr>
        <b/>
        <sz val="10"/>
        <color theme="1"/>
        <rFont val="Arial"/>
        <family val="2"/>
        <charset val="204"/>
      </rPr>
      <t>хром</t>
    </r>
    <r>
      <rPr>
        <sz val="10"/>
        <color theme="1"/>
        <rFont val="Arial"/>
        <family val="2"/>
        <charset val="204"/>
      </rPr>
      <t xml:space="preserve">
Помпа: Спрей металлический </t>
    </r>
    <r>
      <rPr>
        <b/>
        <sz val="10"/>
        <color theme="1"/>
        <rFont val="Arial"/>
        <family val="2"/>
        <charset val="204"/>
      </rPr>
      <t>цвета хром</t>
    </r>
    <r>
      <rPr>
        <sz val="10"/>
        <color theme="1"/>
        <rFont val="Arial"/>
        <family val="2"/>
        <charset val="204"/>
      </rPr>
      <t xml:space="preserve"> + крышка
Номинальный объем: </t>
    </r>
    <r>
      <rPr>
        <b/>
        <sz val="10"/>
        <color theme="1"/>
        <rFont val="Arial"/>
        <family val="2"/>
        <charset val="204"/>
      </rPr>
      <t>10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10 мл</t>
    </r>
  </si>
  <si>
    <r>
      <t>Название: Флакон Пластик 120 мл
Артикуль: А017
Тип флакона: Пластиковый прозрачный, спрей</t>
    </r>
    <r>
      <rPr>
        <b/>
        <sz val="10"/>
        <rFont val="Arial"/>
        <family val="2"/>
        <charset val="204"/>
      </rPr>
      <t xml:space="preserve"> чёрного</t>
    </r>
    <r>
      <rPr>
        <sz val="10"/>
        <rFont val="Arial"/>
        <family val="2"/>
        <charset val="204"/>
      </rPr>
      <t xml:space="preserve"> цвета+ крышка пластиковая прозрачная
Объем: </t>
    </r>
    <r>
      <rPr>
        <b/>
        <sz val="10"/>
        <rFont val="Arial"/>
        <family val="2"/>
        <charset val="204"/>
      </rPr>
      <t>120 мл</t>
    </r>
  </si>
  <si>
    <r>
      <t xml:space="preserve">Название: Флакон Пластик матовый 120 мл
Артикуль: А017-М
Тип флакона: Пластиковый матовый, спрей чёрного цвета+ крышка пластиковая прозрачная
Объем: </t>
    </r>
    <r>
      <rPr>
        <b/>
        <sz val="10"/>
        <rFont val="Arial"/>
        <family val="2"/>
        <charset val="204"/>
      </rPr>
      <t>120 мл</t>
    </r>
  </si>
  <si>
    <r>
      <t>Название: Флакон Пластик 50 мл
Артикуль: А041
Тип флакона: Пластиковый прозрачный, спрей + крышка пластиковая прозрачные 
Объем:</t>
    </r>
    <r>
      <rPr>
        <b/>
        <sz val="10"/>
        <rFont val="Arial"/>
        <family val="2"/>
        <charset val="204"/>
      </rPr>
      <t xml:space="preserve"> 50 мл</t>
    </r>
  </si>
  <si>
    <r>
      <t xml:space="preserve">Название: Пекин </t>
    </r>
    <r>
      <rPr>
        <b/>
        <sz val="10"/>
        <rFont val="Arial"/>
        <family val="2"/>
        <charset val="204"/>
      </rPr>
      <t>20 мл</t>
    </r>
    <r>
      <rPr>
        <sz val="10"/>
        <rFont val="Arial"/>
        <family val="2"/>
        <charset val="204"/>
      </rPr>
      <t xml:space="preserve">
Артикуль: А042
Тип флакона: Пластиковый прозрачный
Помпа: Спрей пластиковый черного цвета + крышка прозрачная
Номинальный объем: </t>
    </r>
    <r>
      <rPr>
        <b/>
        <sz val="10"/>
        <rFont val="Arial"/>
        <family val="2"/>
        <charset val="204"/>
      </rPr>
      <t>20 мл</t>
    </r>
    <r>
      <rPr>
        <sz val="1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22,5 мл</t>
    </r>
  </si>
  <si>
    <r>
      <t xml:space="preserve">Название: "Ручка fifteen-П"  
Артикуль: А033-П
Тип флакона: Стеклянный </t>
    </r>
    <r>
      <rPr>
        <b/>
        <sz val="10"/>
        <rFont val="Arial"/>
        <family val="2"/>
        <charset val="204"/>
      </rPr>
      <t>прозрачный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color rgb="FF000000"/>
        <rFont val="Arial"/>
        <family val="2"/>
        <charset val="204"/>
      </rPr>
      <t>золотого</t>
    </r>
    <r>
      <rPr>
        <b/>
        <sz val="10"/>
        <rFont val="Arial"/>
        <family val="2"/>
        <charset val="204"/>
      </rPr>
      <t xml:space="preserve"> </t>
    </r>
    <r>
      <rPr>
        <sz val="10"/>
        <color rgb="FF00000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>15 мл</t>
    </r>
    <r>
      <rPr>
        <sz val="10"/>
        <color rgb="FF00000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14 мл</t>
    </r>
  </si>
  <si>
    <r>
      <t xml:space="preserve">Название: "Ручка fifteen-П"  
Артикуль: А033-П
Тип флакона: Стеклянный </t>
    </r>
    <r>
      <rPr>
        <b/>
        <sz val="10"/>
        <rFont val="Arial"/>
        <family val="2"/>
        <charset val="204"/>
      </rPr>
      <t>прозрачный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серебряного </t>
    </r>
    <r>
      <rPr>
        <sz val="10"/>
        <color rgb="FF00000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>15 мл</t>
    </r>
    <r>
      <rPr>
        <sz val="10"/>
        <color rgb="FF00000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14 мл</t>
    </r>
  </si>
  <si>
    <t>00-00000834</t>
  </si>
  <si>
    <t>00-00000837</t>
  </si>
  <si>
    <t>00-00000839</t>
  </si>
  <si>
    <t>00-00000833</t>
  </si>
  <si>
    <t>00-00000049</t>
  </si>
  <si>
    <t>00-00000808</t>
  </si>
  <si>
    <t>00-00000807</t>
  </si>
  <si>
    <t>00-00000754</t>
  </si>
  <si>
    <t>00-00000753</t>
  </si>
  <si>
    <r>
      <t xml:space="preserve">Название: М5 золотой (глянцевый)
Артикуль: А050-З-М
Тип флакона: Металлический золотой
Помпа: Спрей металлический серебряного цвета + крышка
Номинальный объем: </t>
    </r>
    <r>
      <rPr>
        <b/>
        <sz val="10"/>
        <color theme="1"/>
        <rFont val="Arial"/>
        <family val="2"/>
        <charset val="204"/>
      </rPr>
      <t>5 мл</t>
    </r>
    <r>
      <rPr>
        <sz val="10"/>
        <color theme="1"/>
        <rFont val="Arial"/>
        <family val="2"/>
        <charset val="204"/>
      </rPr>
      <t xml:space="preserve">
Объем при макс. наполнении:</t>
    </r>
    <r>
      <rPr>
        <b/>
        <sz val="10"/>
        <color theme="1"/>
        <rFont val="Arial"/>
        <family val="2"/>
        <charset val="204"/>
      </rPr>
      <t xml:space="preserve"> 5 мл</t>
    </r>
  </si>
  <si>
    <r>
      <t xml:space="preserve">ФИРМЕННАЯ НАКЛЕЙКА                  </t>
    </r>
    <r>
      <rPr>
        <sz val="12"/>
        <rFont val="Arial"/>
        <family val="2"/>
        <charset val="204"/>
      </rPr>
      <t xml:space="preserve">Чёрная </t>
    </r>
    <r>
      <rPr>
        <b/>
        <sz val="12"/>
        <rFont val="Arial"/>
        <family val="2"/>
        <charset val="204"/>
      </rPr>
      <t xml:space="preserve"> </t>
    </r>
  </si>
  <si>
    <r>
      <t xml:space="preserve">Название: Трапеция 5 мл
Артикуль: А044-С
Тип флакона: Стеклянный </t>
    </r>
    <r>
      <rPr>
        <b/>
        <sz val="10"/>
        <rFont val="Arial"/>
        <family val="2"/>
        <charset val="204"/>
      </rPr>
      <t>прозрачный</t>
    </r>
    <r>
      <rPr>
        <sz val="1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>серебряного</t>
    </r>
    <r>
      <rPr>
        <sz val="10"/>
        <rFont val="Arial"/>
        <family val="2"/>
        <charset val="204"/>
      </rPr>
      <t xml:space="preserve"> цвета + крышка 
Номинальный объем: </t>
    </r>
    <r>
      <rPr>
        <b/>
        <sz val="10"/>
        <rFont val="Arial"/>
        <family val="2"/>
        <charset val="204"/>
      </rPr>
      <t>5 мл</t>
    </r>
    <r>
      <rPr>
        <sz val="10"/>
        <rFont val="Arial"/>
        <family val="2"/>
        <charset val="204"/>
      </rPr>
      <t xml:space="preserve">
Объем при макс. наполнении:</t>
    </r>
    <r>
      <rPr>
        <b/>
        <sz val="10"/>
        <rFont val="Arial"/>
        <family val="2"/>
        <charset val="204"/>
      </rPr>
      <t xml:space="preserve"> 5 мл</t>
    </r>
  </si>
  <si>
    <r>
      <t xml:space="preserve">Название: Трапеция 5 мл
Артикуль: А044-З
Тип флакона: Стеклянный </t>
    </r>
    <r>
      <rPr>
        <b/>
        <sz val="10"/>
        <rFont val="Arial"/>
        <family val="2"/>
        <charset val="204"/>
      </rPr>
      <t>прозрачный</t>
    </r>
    <r>
      <rPr>
        <sz val="1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>золотого</t>
    </r>
    <r>
      <rPr>
        <sz val="10"/>
        <rFont val="Arial"/>
        <family val="2"/>
        <charset val="204"/>
      </rPr>
      <t xml:space="preserve"> цвета + крышка 
Номинальный объем:</t>
    </r>
    <r>
      <rPr>
        <b/>
        <sz val="10"/>
        <rFont val="Arial"/>
        <family val="2"/>
        <charset val="204"/>
      </rPr>
      <t xml:space="preserve"> 5 мл</t>
    </r>
    <r>
      <rPr>
        <sz val="10"/>
        <rFont val="Arial"/>
        <family val="2"/>
        <charset val="204"/>
      </rPr>
      <t xml:space="preserve">
Объем при макс. наполнении:</t>
    </r>
    <r>
      <rPr>
        <b/>
        <sz val="10"/>
        <rFont val="Arial"/>
        <family val="2"/>
        <charset val="204"/>
      </rPr>
      <t xml:space="preserve"> 5 мл</t>
    </r>
  </si>
  <si>
    <t>00-00000854</t>
  </si>
  <si>
    <t>00-00000853</t>
  </si>
  <si>
    <r>
      <t xml:space="preserve">Название: Трапеция 8 мл
Артикуль: А045-З
Тип флакона: Стеклянный </t>
    </r>
    <r>
      <rPr>
        <b/>
        <sz val="10"/>
        <rFont val="Arial"/>
        <family val="2"/>
        <charset val="204"/>
      </rPr>
      <t>прозрачный</t>
    </r>
    <r>
      <rPr>
        <sz val="1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>золотого</t>
    </r>
    <r>
      <rPr>
        <sz val="10"/>
        <rFont val="Arial"/>
        <family val="2"/>
        <charset val="204"/>
      </rPr>
      <t xml:space="preserve"> цвета + крышка 
Номинальный объем:</t>
    </r>
    <r>
      <rPr>
        <b/>
        <sz val="10"/>
        <rFont val="Arial"/>
        <family val="2"/>
        <charset val="204"/>
      </rPr>
      <t xml:space="preserve"> 8 мл</t>
    </r>
    <r>
      <rPr>
        <sz val="1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8 мл</t>
    </r>
  </si>
  <si>
    <t>00-00000856</t>
  </si>
  <si>
    <r>
      <t>Название: Трапеция 8 мл
Артикуль: А045-С
Тип флакона: Стеклянный</t>
    </r>
    <r>
      <rPr>
        <b/>
        <sz val="10"/>
        <rFont val="Arial"/>
        <family val="2"/>
        <charset val="204"/>
      </rPr>
      <t xml:space="preserve"> прозрачный</t>
    </r>
    <r>
      <rPr>
        <sz val="1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>серебряного</t>
    </r>
    <r>
      <rPr>
        <sz val="10"/>
        <rFont val="Arial"/>
        <family val="2"/>
        <charset val="204"/>
      </rPr>
      <t xml:space="preserve"> цвета + крышка 
Номинальный объем: </t>
    </r>
    <r>
      <rPr>
        <b/>
        <sz val="10"/>
        <rFont val="Arial"/>
        <family val="2"/>
        <charset val="204"/>
      </rPr>
      <t>8 мл</t>
    </r>
    <r>
      <rPr>
        <sz val="1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8 мл</t>
    </r>
  </si>
  <si>
    <t>00-00000855</t>
  </si>
  <si>
    <t>00-00000844</t>
  </si>
  <si>
    <r>
      <t xml:space="preserve">ПОДАРОЧНАЯ КОРОБКА                                                                                       </t>
    </r>
    <r>
      <rPr>
        <sz val="11"/>
        <rFont val="Arial"/>
        <family val="2"/>
        <charset val="204"/>
      </rPr>
      <t>Подходит для флаконов Hugo (РОЗОВОЕ ЗОЛОТО)</t>
    </r>
  </si>
  <si>
    <t>00-00000843</t>
  </si>
  <si>
    <r>
      <t xml:space="preserve">ПОДАРОЧНАЯ КОРОБКА                                                                                       </t>
    </r>
    <r>
      <rPr>
        <sz val="11"/>
        <rFont val="Arial"/>
        <family val="2"/>
        <charset val="204"/>
      </rPr>
      <t>Подходит для флаконов Hugo (ЧЁРНАЯ)</t>
    </r>
  </si>
  <si>
    <r>
      <t xml:space="preserve">ПОДАРОЧНАЯ КОРОБКА                                                                                        </t>
    </r>
    <r>
      <rPr>
        <sz val="11"/>
        <rFont val="Arial"/>
        <family val="2"/>
        <charset val="204"/>
      </rPr>
      <t>Подходит для флаконов Lak 50 (ЧЁРНАЯ)</t>
    </r>
  </si>
  <si>
    <r>
      <t xml:space="preserve">ПОДАРОЧНАЯ КОРОБКА                                                                                       </t>
    </r>
    <r>
      <rPr>
        <sz val="11"/>
        <rFont val="Arial"/>
        <family val="2"/>
        <charset val="204"/>
      </rPr>
      <t>Подходит для флаконов Lak 50 (РОЗОВОЕ ЗОЛОТО)</t>
    </r>
  </si>
  <si>
    <r>
      <t xml:space="preserve">ПОДАРОЧНАЯ КОРОБКА                                                                                       </t>
    </r>
    <r>
      <rPr>
        <sz val="11"/>
        <rFont val="Arial"/>
        <family val="2"/>
        <charset val="204"/>
      </rPr>
      <t>Подходит для флаконов Lak 100 (ЧЕРНАЯ)</t>
    </r>
  </si>
  <si>
    <r>
      <t xml:space="preserve">ПОДАРОЧНАЯ КОРОБКА                                                                                       </t>
    </r>
    <r>
      <rPr>
        <sz val="11"/>
        <rFont val="Arial"/>
        <family val="2"/>
        <charset val="204"/>
      </rPr>
      <t>Подходит для флаконов Lak 100 (РОЗОВОЕ ЗОЛОТО)</t>
    </r>
  </si>
  <si>
    <t>00-00000846</t>
  </si>
  <si>
    <t>00-00000845</t>
  </si>
  <si>
    <t>00-00000848</t>
  </si>
  <si>
    <t>00-00000847</t>
  </si>
  <si>
    <t>00-00000849</t>
  </si>
  <si>
    <t>00-00000850</t>
  </si>
  <si>
    <r>
      <t xml:space="preserve">ФИРМЕННАЯ НАКЛЕЙКА                   </t>
    </r>
    <r>
      <rPr>
        <sz val="12"/>
        <rFont val="Arial"/>
        <family val="2"/>
        <charset val="204"/>
      </rPr>
      <t xml:space="preserve">Розовое золото  </t>
    </r>
    <r>
      <rPr>
        <b/>
        <sz val="18"/>
        <rFont val="Arial"/>
        <family val="2"/>
        <charset val="204"/>
      </rPr>
      <t xml:space="preserve">                                                                     </t>
    </r>
  </si>
  <si>
    <r>
      <t xml:space="preserve">Название: Колорит 15 мл </t>
    </r>
    <r>
      <rPr>
        <b/>
        <sz val="10"/>
        <rFont val="Arial"/>
        <family val="2"/>
        <charset val="204"/>
      </rPr>
      <t>Чёрный</t>
    </r>
    <r>
      <rPr>
        <sz val="10"/>
        <rFont val="Arial"/>
        <family val="2"/>
        <charset val="204"/>
      </rPr>
      <t xml:space="preserve">
Артикуль: А022-Ч
Тип флакона: Пластиковый чёрный, спрей+ крышка пластиковая прозрачная
Объем: </t>
    </r>
    <r>
      <rPr>
        <b/>
        <sz val="10"/>
        <rFont val="Arial"/>
        <family val="2"/>
        <charset val="204"/>
      </rPr>
      <t>15 мл</t>
    </r>
    <r>
      <rPr>
        <sz val="10"/>
        <rFont val="Arial"/>
        <family val="2"/>
        <charset val="204"/>
      </rPr>
      <t xml:space="preserve">                                                                Фактический объём наполнения: </t>
    </r>
    <r>
      <rPr>
        <b/>
        <sz val="10"/>
        <rFont val="Arial"/>
        <family val="2"/>
        <charset val="204"/>
      </rPr>
      <t>15 мл</t>
    </r>
  </si>
  <si>
    <r>
      <t xml:space="preserve">Название: Колорит 10 мл </t>
    </r>
    <r>
      <rPr>
        <b/>
        <sz val="10"/>
        <rFont val="Arial"/>
        <family val="2"/>
        <charset val="204"/>
      </rPr>
      <t>Чёрный</t>
    </r>
    <r>
      <rPr>
        <sz val="10"/>
        <rFont val="Arial"/>
        <family val="2"/>
        <charset val="204"/>
      </rPr>
      <t xml:space="preserve">
Артикуль: А021-Ч
Тип флакона: Пластиковый чёрный, спрей+ крышка пластиковая прозрачная
Объем: </t>
    </r>
    <r>
      <rPr>
        <b/>
        <sz val="10"/>
        <rFont val="Arial"/>
        <family val="2"/>
        <charset val="204"/>
      </rPr>
      <t>10 мл</t>
    </r>
    <r>
      <rPr>
        <sz val="10"/>
        <rFont val="Arial"/>
        <family val="2"/>
        <charset val="204"/>
      </rPr>
      <t xml:space="preserve">                                                               Фактический объём наполнения: </t>
    </r>
    <r>
      <rPr>
        <b/>
        <sz val="10"/>
        <rFont val="Arial"/>
        <family val="2"/>
        <charset val="204"/>
      </rPr>
      <t>9 мл</t>
    </r>
  </si>
  <si>
    <t xml:space="preserve">00-00000835    </t>
  </si>
  <si>
    <t>00-00000836</t>
  </si>
  <si>
    <r>
      <t xml:space="preserve">Название: Колорит 5 мл </t>
    </r>
    <r>
      <rPr>
        <b/>
        <sz val="10"/>
        <rFont val="Arial"/>
        <family val="2"/>
        <charset val="204"/>
      </rPr>
      <t>Черный</t>
    </r>
    <r>
      <rPr>
        <sz val="10"/>
        <rFont val="Arial"/>
        <family val="2"/>
        <charset val="204"/>
      </rPr>
      <t xml:space="preserve">
Артикуль: А020-Ч
Тип флакона: Пластиковый черный, спрей+ крышка пластиковая прозрачная
Объем: </t>
    </r>
    <r>
      <rPr>
        <b/>
        <sz val="10"/>
        <rFont val="Arial"/>
        <family val="2"/>
        <charset val="204"/>
      </rPr>
      <t xml:space="preserve">5 мл </t>
    </r>
    <r>
      <rPr>
        <sz val="10"/>
        <rFont val="Arial"/>
        <family val="2"/>
        <charset val="204"/>
      </rPr>
      <t xml:space="preserve">                                                               Фактический объём наполнения: </t>
    </r>
    <r>
      <rPr>
        <b/>
        <sz val="10"/>
        <rFont val="Arial"/>
        <family val="2"/>
        <charset val="204"/>
      </rPr>
      <t>4 мл</t>
    </r>
  </si>
  <si>
    <t>00-00001036</t>
  </si>
  <si>
    <t>00-00001038</t>
  </si>
  <si>
    <t>00-00001037</t>
  </si>
  <si>
    <t>00-00001030</t>
  </si>
  <si>
    <t>00-00001031</t>
  </si>
  <si>
    <t>00-00001062</t>
  </si>
  <si>
    <t>00-00001068</t>
  </si>
  <si>
    <t>00-00001065</t>
  </si>
  <si>
    <t>00-00001071</t>
  </si>
  <si>
    <t>00-00001074</t>
  </si>
  <si>
    <t>00-00001064</t>
  </si>
  <si>
    <t>00-00001070</t>
  </si>
  <si>
    <t>00-00001067</t>
  </si>
  <si>
    <t>00-00001073</t>
  </si>
  <si>
    <t>00-00001076</t>
  </si>
  <si>
    <r>
      <rPr>
        <sz val="20"/>
        <color theme="1"/>
        <rFont val="Arial"/>
        <family val="2"/>
        <charset val="204"/>
      </rPr>
      <t xml:space="preserve">ФИБРОВЫЕ ПАЛОЧКИ ЧЁРНОГО ЦВЕТА - </t>
    </r>
    <r>
      <rPr>
        <b/>
        <sz val="20"/>
        <color theme="1"/>
        <rFont val="Arial"/>
        <family val="2"/>
        <charset val="204"/>
      </rPr>
      <t>10 ШТ</t>
    </r>
    <r>
      <rPr>
        <sz val="20"/>
        <color theme="1"/>
        <rFont val="Arial"/>
        <family val="2"/>
        <charset val="204"/>
      </rPr>
      <t>.
Артикул: ПАЛЧ</t>
    </r>
    <r>
      <rPr>
        <sz val="10"/>
        <color theme="1"/>
        <rFont val="Arial"/>
        <family val="2"/>
        <charset val="204"/>
      </rPr>
      <t xml:space="preserve">
</t>
    </r>
  </si>
  <si>
    <r>
      <t xml:space="preserve">ФИБРОВЫЕ ПАЛОЧКИ БЕЛОГО ЦВЕТА - </t>
    </r>
    <r>
      <rPr>
        <b/>
        <sz val="20"/>
        <color theme="1"/>
        <rFont val="Arial"/>
        <family val="2"/>
        <charset val="204"/>
      </rPr>
      <t>10 ШТ.</t>
    </r>
    <r>
      <rPr>
        <sz val="20"/>
        <color theme="1"/>
        <rFont val="Arial"/>
        <family val="2"/>
        <charset val="204"/>
      </rPr>
      <t xml:space="preserve">
Артикул: ПАЛБ</t>
    </r>
  </si>
  <si>
    <t>Jo Malone — Peony &amp; Blush Suede</t>
  </si>
  <si>
    <t>Victoria`s Secret — Sexy Little Things Noir Tease</t>
  </si>
  <si>
    <t>Victoria`s Secret — Just a Kiss</t>
  </si>
  <si>
    <t xml:space="preserve"> Escada — Sorbetto Rosso</t>
  </si>
  <si>
    <t xml:space="preserve"> Escada — Island Kiss</t>
  </si>
  <si>
    <t xml:space="preserve"> Escada — Born in Paradise</t>
  </si>
  <si>
    <t xml:space="preserve"> Moschino — Funny</t>
  </si>
  <si>
    <t xml:space="preserve"> Montale — Mukhallat unisex</t>
  </si>
  <si>
    <t xml:space="preserve"> Jo Malone London — Poppy &amp; Barley Cologne</t>
  </si>
  <si>
    <t>Tom Ford — Bitter peach unisex</t>
  </si>
  <si>
    <t xml:space="preserve"> Victoria`s Secret — Pure Seduction</t>
  </si>
  <si>
    <t xml:space="preserve"> Victoria`s Secret — Eau So Sexy</t>
  </si>
  <si>
    <t xml:space="preserve"> Armani - Code</t>
  </si>
  <si>
    <t>Dolce &amp; Gabbana K</t>
  </si>
  <si>
    <t>Моноаромат Манго и Бергамот</t>
  </si>
  <si>
    <t>Моноаромат Пинаколада</t>
  </si>
  <si>
    <t>Моноаромат Шоколад</t>
  </si>
  <si>
    <t>Моноаромат Банановый рай</t>
  </si>
  <si>
    <t>Моноаромат Баблгам</t>
  </si>
  <si>
    <t>Моноаромат Кокос и Шоколад</t>
  </si>
  <si>
    <t>Моноаромат Вишнёвый мусс</t>
  </si>
  <si>
    <r>
      <t xml:space="preserve">ПОДАРОЧНАЯ КОРОБКА                                                                                       </t>
    </r>
    <r>
      <rPr>
        <sz val="11"/>
        <rFont val="Arial"/>
        <family val="2"/>
        <charset val="204"/>
      </rPr>
      <t>Подходит для флаконов Hugo (СЕРЕБРЯНАЯ)</t>
    </r>
  </si>
  <si>
    <r>
      <t xml:space="preserve">ПОДАРОЧНАЯ КОРОБКА                                                                                       </t>
    </r>
    <r>
      <rPr>
        <sz val="11"/>
        <rFont val="Arial"/>
        <family val="2"/>
        <charset val="204"/>
      </rPr>
      <t>Подходит для флаконов Lak 50 (СЕРЕБРЯНАЯ)</t>
    </r>
  </si>
  <si>
    <r>
      <t xml:space="preserve">ПОДАРОЧНАЯ КОРОБКА                                                                                       </t>
    </r>
    <r>
      <rPr>
        <sz val="11"/>
        <rFont val="Arial"/>
        <family val="2"/>
        <charset val="204"/>
      </rPr>
      <t>Подходит для флаконов Lak 100 (СЕРЕБРЯНАЯ)</t>
    </r>
  </si>
  <si>
    <t>00-00001077</t>
  </si>
  <si>
    <t>00-00001078</t>
  </si>
  <si>
    <t>00-00001079</t>
  </si>
  <si>
    <r>
      <t xml:space="preserve">Название: </t>
    </r>
    <r>
      <rPr>
        <b/>
        <sz val="10"/>
        <color theme="1"/>
        <rFont val="Arial"/>
        <family val="2"/>
        <charset val="204"/>
      </rPr>
      <t>Аромадиффузор, 100 мл</t>
    </r>
    <r>
      <rPr>
        <sz val="10"/>
        <color theme="1"/>
        <rFont val="Arial"/>
        <family val="2"/>
        <charset val="204"/>
      </rPr>
      <t xml:space="preserve">
Артикуль: </t>
    </r>
    <r>
      <rPr>
        <b/>
        <sz val="10"/>
        <color theme="1"/>
        <rFont val="Arial"/>
        <family val="2"/>
        <charset val="204"/>
      </rPr>
      <t>А048</t>
    </r>
    <r>
      <rPr>
        <sz val="10"/>
        <color theme="1"/>
        <rFont val="Arial"/>
        <family val="2"/>
        <charset val="204"/>
      </rPr>
      <t xml:space="preserve">
Тип флакона:Стеклянный прозрачный, пластиковая крышка чёрного цвета+пластиковая заглушка, форма квадрат
Объем: </t>
    </r>
    <r>
      <rPr>
        <b/>
        <sz val="10"/>
        <color theme="1"/>
        <rFont val="Arial"/>
        <family val="2"/>
        <charset val="204"/>
      </rPr>
      <t>100 мл</t>
    </r>
  </si>
  <si>
    <r>
      <t xml:space="preserve">Название: Mini чёрный
Артикуль: А016-Ч
Тип флакона: Стеклянный </t>
    </r>
    <r>
      <rPr>
        <b/>
        <sz val="10"/>
        <color theme="1"/>
        <rFont val="Arial"/>
        <family val="2"/>
        <charset val="204"/>
      </rPr>
      <t>чёрный</t>
    </r>
    <r>
      <rPr>
        <sz val="10"/>
        <color theme="1"/>
        <rFont val="Arial"/>
        <family val="2"/>
        <charset val="204"/>
      </rPr>
      <t xml:space="preserve">
Помпа: Спрей металлический </t>
    </r>
    <r>
      <rPr>
        <b/>
        <sz val="10"/>
        <color theme="1"/>
        <rFont val="Arial"/>
        <family val="2"/>
        <charset val="204"/>
      </rPr>
      <t xml:space="preserve">чёрного </t>
    </r>
    <r>
      <rPr>
        <sz val="10"/>
        <color theme="1"/>
        <rFont val="Arial"/>
        <family val="2"/>
        <charset val="204"/>
      </rPr>
      <t>цвета + крышка
Номинальный объем:</t>
    </r>
    <r>
      <rPr>
        <b/>
        <sz val="10"/>
        <color theme="1"/>
        <rFont val="Arial"/>
        <family val="2"/>
        <charset val="204"/>
      </rPr>
      <t xml:space="preserve"> 5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5 мл</t>
    </r>
  </si>
  <si>
    <t>Название: КВАДРО100  
Артикуль: А038
Тип флакона: Стеклянный прозрачный
Помпа: Пластиковый спрей с алюминиевым корпусом + прозрачная крышка
Номинальный объем: 100 мл
Объем при макс. наполнении: 100 мл</t>
  </si>
  <si>
    <t>00-00001084</t>
  </si>
  <si>
    <t>Коробка для Ароматов для дома Артикул: А-039</t>
  </si>
  <si>
    <r>
      <t>Название: Флакон Пластик с крышкой, 300 мл
Артикуль: А-035
Тип флакона: Пластиковый, крышка пластиковая чёрного цвета 
Объем:</t>
    </r>
    <r>
      <rPr>
        <b/>
        <sz val="10"/>
        <rFont val="Arial"/>
        <family val="2"/>
        <charset val="204"/>
      </rPr>
      <t xml:space="preserve"> 300 мл</t>
    </r>
  </si>
  <si>
    <r>
      <t xml:space="preserve">Название: Флакон Пластик с крышкой, 200 мл
Артикуль: А-036
Тип флакона: Пластиковый, крышка пластиковая чёрного цвета 
Объем: </t>
    </r>
    <r>
      <rPr>
        <b/>
        <sz val="10"/>
        <rFont val="Arial"/>
        <family val="2"/>
        <charset val="204"/>
      </rPr>
      <t>200 мл</t>
    </r>
  </si>
  <si>
    <r>
      <t xml:space="preserve">Название: Флакон Пластик матовый с помпой, 120 мл
Артикуль: А-043
Тип флакона: Пластиковый матовый со шкалой, помпа пластиковая чёрного цвета 
Объем: </t>
    </r>
    <r>
      <rPr>
        <b/>
        <sz val="10"/>
        <rFont val="Arial"/>
        <family val="2"/>
        <charset val="204"/>
      </rPr>
      <t>120 мл</t>
    </r>
  </si>
  <si>
    <r>
      <t xml:space="preserve">Название: Флакон Пластик матовый с крышкой, 120 мл
Артикуль: А-046
Тип флакона: Пластиковый матовый со шкалой, крышка пластиковая чёрного цвета 
Объем: </t>
    </r>
    <r>
      <rPr>
        <b/>
        <sz val="10"/>
        <rFont val="Arial"/>
        <family val="2"/>
        <charset val="204"/>
      </rPr>
      <t>120 мл</t>
    </r>
  </si>
  <si>
    <t>00-00001094</t>
  </si>
  <si>
    <t>00-00001093</t>
  </si>
  <si>
    <t>00-00001091</t>
  </si>
  <si>
    <t>00-00001092</t>
  </si>
  <si>
    <r>
      <rPr>
        <b/>
        <sz val="16"/>
        <rFont val="Arial"/>
        <family val="2"/>
        <charset val="204"/>
      </rPr>
      <t>ПОДАРОЧНАЯ КОРОБКА КРАСНАЯ</t>
    </r>
    <r>
      <rPr>
        <b/>
        <sz val="18"/>
        <rFont val="Arial"/>
        <family val="2"/>
        <charset val="204"/>
      </rPr>
      <t xml:space="preserve">           </t>
    </r>
    <r>
      <rPr>
        <sz val="10"/>
        <rFont val="Arial"/>
        <family val="2"/>
        <charset val="204"/>
      </rPr>
      <t>Артикул: ПКК                                                                                                        Подходит для флаконов Hugo</t>
    </r>
  </si>
  <si>
    <r>
      <rPr>
        <b/>
        <sz val="16"/>
        <rFont val="Arial"/>
        <family val="2"/>
        <charset val="204"/>
      </rPr>
      <t>ПОДАРОЧНАЯ КОРОБКА КРАСНАЯ</t>
    </r>
    <r>
      <rPr>
        <b/>
        <sz val="18"/>
        <rFont val="Arial"/>
        <family val="2"/>
        <charset val="204"/>
      </rPr>
      <t xml:space="preserve">           </t>
    </r>
    <r>
      <rPr>
        <sz val="10"/>
        <rFont val="Arial"/>
        <family val="2"/>
        <charset val="204"/>
      </rPr>
      <t>Артикул: ПКК                                                                                                        Подходит для флаконов Lak 50</t>
    </r>
  </si>
  <si>
    <r>
      <rPr>
        <b/>
        <sz val="16"/>
        <rFont val="Arial"/>
        <family val="2"/>
        <charset val="204"/>
      </rPr>
      <t>ПОДАРОЧНАЯ КОРОБКА КРАСНАЯ</t>
    </r>
    <r>
      <rPr>
        <b/>
        <sz val="18"/>
        <rFont val="Arial"/>
        <family val="2"/>
        <charset val="204"/>
      </rPr>
      <t xml:space="preserve">           </t>
    </r>
    <r>
      <rPr>
        <sz val="10"/>
        <rFont val="Arial"/>
        <family val="2"/>
        <charset val="204"/>
      </rPr>
      <t>Артикул: ПКК                                                                                                        Подходит для флаконов Lak 100</t>
    </r>
  </si>
  <si>
    <r>
      <rPr>
        <b/>
        <sz val="16"/>
        <rFont val="Arial"/>
        <family val="2"/>
        <charset val="204"/>
      </rPr>
      <t>ПОДАРОЧНАЯ КОРОБКА КРАСНАЯ</t>
    </r>
    <r>
      <rPr>
        <b/>
        <sz val="18"/>
        <rFont val="Arial"/>
        <family val="2"/>
        <charset val="204"/>
      </rPr>
      <t xml:space="preserve">           </t>
    </r>
    <r>
      <rPr>
        <sz val="10"/>
        <rFont val="Arial"/>
        <family val="2"/>
        <charset val="204"/>
      </rPr>
      <t>Артикул: ПКК                                                                                                       Подходит для флаконов Diamond</t>
    </r>
  </si>
  <si>
    <r>
      <rPr>
        <b/>
        <sz val="16"/>
        <rFont val="Arial"/>
        <family val="2"/>
        <charset val="204"/>
      </rPr>
      <t>ПОДАРОЧНАЯ КОРОБКА КРАСНАЯ</t>
    </r>
    <r>
      <rPr>
        <b/>
        <sz val="18"/>
        <rFont val="Arial"/>
        <family val="2"/>
        <charset val="204"/>
      </rPr>
      <t xml:space="preserve">           </t>
    </r>
    <r>
      <rPr>
        <sz val="10"/>
        <rFont val="Arial"/>
        <family val="2"/>
        <charset val="204"/>
      </rPr>
      <t>Артикул: ПКК                                                                                                       Подходит для флаконов Promo</t>
    </r>
  </si>
  <si>
    <r>
      <rPr>
        <b/>
        <sz val="16"/>
        <rFont val="Arial"/>
        <family val="2"/>
        <charset val="204"/>
      </rPr>
      <t>ПОДАРОЧНАЯ КОРОБКА КРАСНАЯ</t>
    </r>
    <r>
      <rPr>
        <b/>
        <sz val="18"/>
        <rFont val="Arial"/>
        <family val="2"/>
        <charset val="204"/>
      </rPr>
      <t xml:space="preserve">           </t>
    </r>
    <r>
      <rPr>
        <sz val="10"/>
        <rFont val="Arial"/>
        <family val="2"/>
        <charset val="204"/>
      </rPr>
      <t>Артикул: ПКК                                                                                                       Подходит для флаконов Ручка</t>
    </r>
  </si>
  <si>
    <r>
      <rPr>
        <b/>
        <sz val="16"/>
        <rFont val="Arial"/>
        <family val="2"/>
        <charset val="204"/>
      </rPr>
      <t>ПОДАРОЧНАЯ КОРОБКА КРАСНАЯ</t>
    </r>
    <r>
      <rPr>
        <b/>
        <sz val="18"/>
        <rFont val="Arial"/>
        <family val="2"/>
        <charset val="204"/>
      </rPr>
      <t xml:space="preserve">           </t>
    </r>
    <r>
      <rPr>
        <sz val="10"/>
        <rFont val="Arial"/>
        <family val="2"/>
        <charset val="204"/>
      </rPr>
      <t>Артикул: ПКК                                                                                                          Подходит для флаконов М10</t>
    </r>
  </si>
  <si>
    <t>00-00001104</t>
  </si>
  <si>
    <t>00-00001105</t>
  </si>
  <si>
    <t>00-00001106</t>
  </si>
  <si>
    <t>00-00001107</t>
  </si>
  <si>
    <t>00-00001108</t>
  </si>
  <si>
    <t>00-00001109</t>
  </si>
  <si>
    <t>00-00001110</t>
  </si>
  <si>
    <t>00-00001097</t>
  </si>
  <si>
    <t>00-00001098</t>
  </si>
  <si>
    <t>00-00001099</t>
  </si>
  <si>
    <t>00-00001100</t>
  </si>
  <si>
    <t>00-00001101</t>
  </si>
  <si>
    <t>00-00001102</t>
  </si>
  <si>
    <t>00-00001103</t>
  </si>
  <si>
    <t>00-00001089</t>
  </si>
  <si>
    <t>00-00001088</t>
  </si>
  <si>
    <t>AL Rehab — Dalal unisex</t>
  </si>
  <si>
    <t>Creed — Millesime Imperial unisex</t>
  </si>
  <si>
    <t>Jo Malone London — Honey &amp; Crocus unisex</t>
  </si>
  <si>
    <t>Kilian — Bamboo harmony unisex</t>
  </si>
  <si>
    <t>Mancera Roses Vanille</t>
  </si>
  <si>
    <t>ZARA — Tobacco Collection Rich Warm Addictive m</t>
  </si>
  <si>
    <t>Моноаромат Апельсин и ананас</t>
  </si>
  <si>
    <t>Моноаромат Бергамот и вербена</t>
  </si>
  <si>
    <t>Моноаромат Виноград</t>
  </si>
  <si>
    <t>Моноаромат Грейпфрут</t>
  </si>
  <si>
    <t>Моноаромат Лемонграсс</t>
  </si>
  <si>
    <t>Моноаромат Лён белый</t>
  </si>
  <si>
    <t>Моноаромат Мускус и ваниль</t>
  </si>
  <si>
    <t>Моноаромат Мята и ваниль</t>
  </si>
  <si>
    <t>Моноаромат ZARA HOMME — Black vanilla</t>
  </si>
  <si>
    <r>
      <t xml:space="preserve">Название: </t>
    </r>
    <r>
      <rPr>
        <b/>
        <sz val="10"/>
        <rFont val="Arial"/>
        <family val="2"/>
        <charset val="204"/>
      </rPr>
      <t>Автофлакон на дефлектор</t>
    </r>
    <r>
      <rPr>
        <sz val="10"/>
        <rFont val="Arial"/>
        <family val="2"/>
        <charset val="204"/>
      </rPr>
      <t xml:space="preserve">
Артикуль: </t>
    </r>
    <r>
      <rPr>
        <b/>
        <sz val="10"/>
        <rFont val="Arial"/>
        <family val="2"/>
        <charset val="204"/>
      </rPr>
      <t>А049</t>
    </r>
    <r>
      <rPr>
        <sz val="10"/>
        <rFont val="Arial"/>
        <family val="2"/>
        <charset val="204"/>
      </rPr>
      <t xml:space="preserve">
Тип флакона: Стеклянный, деревянная крышка+держатель, форма квадрат
Объем: </t>
    </r>
    <r>
      <rPr>
        <b/>
        <sz val="10"/>
        <rFont val="Arial"/>
        <family val="2"/>
        <charset val="204"/>
      </rPr>
      <t>8 мл</t>
    </r>
  </si>
  <si>
    <r>
      <t xml:space="preserve">БЛОТТЕРЫ - </t>
    </r>
    <r>
      <rPr>
        <sz val="18"/>
        <rFont val="Arial"/>
        <family val="2"/>
        <charset val="204"/>
      </rPr>
      <t>УПАКОВКА</t>
    </r>
    <r>
      <rPr>
        <b/>
        <sz val="18"/>
        <rFont val="Arial"/>
        <family val="2"/>
        <charset val="204"/>
      </rPr>
      <t xml:space="preserve"> 500 ШТ. </t>
    </r>
    <r>
      <rPr>
        <sz val="11"/>
        <rFont val="Arial"/>
        <family val="2"/>
        <charset val="204"/>
      </rPr>
      <t>Артикул: БЛОТ</t>
    </r>
  </si>
  <si>
    <r>
      <t xml:space="preserve">Блоттеры Парфюмерная Лавка- 500 шт.         </t>
    </r>
    <r>
      <rPr>
        <sz val="11"/>
        <rFont val="Arial"/>
        <family val="2"/>
        <charset val="204"/>
      </rPr>
      <t>Артикул: БПЛ</t>
    </r>
  </si>
  <si>
    <r>
      <t xml:space="preserve">Блоттеры Lab Parfum- 500 шт.        </t>
    </r>
    <r>
      <rPr>
        <sz val="11"/>
        <rFont val="Arial"/>
        <family val="2"/>
        <charset val="204"/>
      </rPr>
      <t>Артикул: БLP</t>
    </r>
  </si>
  <si>
    <t>00-00001142</t>
  </si>
  <si>
    <t>00-00001135</t>
  </si>
  <si>
    <t>00-00001133</t>
  </si>
  <si>
    <t>00-00001140</t>
  </si>
  <si>
    <t>00-00001141</t>
  </si>
  <si>
    <t>00-00001137</t>
  </si>
  <si>
    <t>00-00001136</t>
  </si>
  <si>
    <t>00-00001145</t>
  </si>
  <si>
    <r>
      <t xml:space="preserve">Название: Подставка </t>
    </r>
    <r>
      <rPr>
        <b/>
        <sz val="10"/>
        <color theme="1"/>
        <rFont val="Arial"/>
        <family val="2"/>
        <charset val="204"/>
      </rPr>
      <t>без подсветки</t>
    </r>
    <r>
      <rPr>
        <sz val="10"/>
        <color theme="1"/>
        <rFont val="Arial"/>
        <family val="2"/>
        <charset val="204"/>
      </rPr>
      <t xml:space="preserve">
Артикуль: ПД
Подставка для флаконов — </t>
    </r>
    <r>
      <rPr>
        <b/>
        <sz val="10"/>
        <color theme="1"/>
        <rFont val="Arial"/>
        <family val="2"/>
        <charset val="204"/>
      </rPr>
      <t>10 ячеек.</t>
    </r>
    <r>
      <rPr>
        <sz val="10"/>
        <color theme="1"/>
        <rFont val="Arial"/>
        <family val="2"/>
        <charset val="204"/>
      </rPr>
      <t xml:space="preserve">
Подходит под </t>
    </r>
    <r>
      <rPr>
        <b/>
        <sz val="10"/>
        <color theme="1"/>
        <rFont val="Arial"/>
        <family val="2"/>
        <charset val="204"/>
      </rPr>
      <t>Автофлаконы "Квадро" 8 мл</t>
    </r>
  </si>
  <si>
    <t>00-00001146</t>
  </si>
  <si>
    <r>
      <t xml:space="preserve">Название: Подставка </t>
    </r>
    <r>
      <rPr>
        <b/>
        <sz val="10"/>
        <color theme="1"/>
        <rFont val="Arial"/>
        <family val="2"/>
        <charset val="204"/>
      </rPr>
      <t>с подсветкой</t>
    </r>
    <r>
      <rPr>
        <sz val="10"/>
        <color theme="1"/>
        <rFont val="Arial"/>
        <family val="2"/>
        <charset val="204"/>
      </rPr>
      <t xml:space="preserve">
Артикуль: ПДП
Подставка для флаконов — </t>
    </r>
    <r>
      <rPr>
        <b/>
        <sz val="10"/>
        <color theme="1"/>
        <rFont val="Arial"/>
        <family val="2"/>
        <charset val="204"/>
      </rPr>
      <t>10 ячеек.</t>
    </r>
    <r>
      <rPr>
        <sz val="10"/>
        <color theme="1"/>
        <rFont val="Arial"/>
        <family val="2"/>
        <charset val="204"/>
      </rPr>
      <t xml:space="preserve">
Подходит под </t>
    </r>
    <r>
      <rPr>
        <b/>
        <sz val="10"/>
        <color theme="1"/>
        <rFont val="Arial"/>
        <family val="2"/>
        <charset val="204"/>
      </rPr>
      <t>Автофлаконы "Квадро" 8 мл</t>
    </r>
  </si>
  <si>
    <t>00-00001151</t>
  </si>
  <si>
    <t>Моноаромат Табак и бергамот</t>
  </si>
  <si>
    <t>Моноаромат Тыквенно-карамельный</t>
  </si>
  <si>
    <t>Моноаромат Табак и вишня</t>
  </si>
  <si>
    <t>Моноаромат Бананово-ореховый хлеб</t>
  </si>
  <si>
    <t>Моноаромат Слива и кашемир</t>
  </si>
  <si>
    <t>Моноаромат Макадамия</t>
  </si>
  <si>
    <r>
      <t xml:space="preserve">Название: </t>
    </r>
    <r>
      <rPr>
        <b/>
        <sz val="16"/>
        <color theme="1"/>
        <rFont val="Arial"/>
        <family val="2"/>
        <charset val="204"/>
      </rPr>
      <t>Свеча голубая "Голубая лагуна"</t>
    </r>
    <r>
      <rPr>
        <sz val="16"/>
        <color theme="1"/>
        <rFont val="Arial"/>
        <family val="2"/>
        <charset val="204"/>
      </rPr>
      <t xml:space="preserve">
Актикул: СГ0
Аромат: Ж</t>
    </r>
    <r>
      <rPr>
        <b/>
        <sz val="16"/>
        <color theme="1"/>
        <rFont val="Arial"/>
        <family val="2"/>
        <charset val="204"/>
      </rPr>
      <t>вачка Love is</t>
    </r>
    <r>
      <rPr>
        <sz val="16"/>
        <color theme="1"/>
        <rFont val="Arial"/>
        <family val="2"/>
        <charset val="204"/>
      </rPr>
      <t xml:space="preserve">
Объём: </t>
    </r>
    <r>
      <rPr>
        <b/>
        <sz val="16"/>
        <color theme="1"/>
        <rFont val="Arial"/>
        <family val="2"/>
        <charset val="204"/>
      </rPr>
      <t>270гр</t>
    </r>
  </si>
  <si>
    <r>
      <t xml:space="preserve">Название: </t>
    </r>
    <r>
      <rPr>
        <b/>
        <sz val="12"/>
        <color theme="1"/>
        <rFont val="Arial"/>
        <family val="2"/>
        <charset val="204"/>
      </rPr>
      <t>Соль для ванны</t>
    </r>
    <r>
      <rPr>
        <sz val="12"/>
        <color theme="1"/>
        <rFont val="Arial"/>
        <family val="2"/>
        <charset val="204"/>
      </rPr>
      <t xml:space="preserve">
Актикул: М140
Аромат: </t>
    </r>
    <r>
      <rPr>
        <b/>
        <sz val="12"/>
        <color theme="1"/>
        <rFont val="Arial"/>
        <family val="2"/>
        <charset val="204"/>
      </rPr>
      <t>жвачка Love is</t>
    </r>
    <r>
      <rPr>
        <sz val="12"/>
        <color theme="1"/>
        <rFont val="Arial"/>
        <family val="2"/>
        <charset val="204"/>
      </rPr>
      <t xml:space="preserve">
Объём: </t>
    </r>
    <r>
      <rPr>
        <b/>
        <sz val="12"/>
        <color theme="1"/>
        <rFont val="Arial"/>
        <family val="2"/>
        <charset val="204"/>
      </rPr>
      <t>140 г, возможна фасовка по кг</t>
    </r>
  </si>
  <si>
    <r>
      <t xml:space="preserve">Название: </t>
    </r>
    <r>
      <rPr>
        <b/>
        <sz val="12"/>
        <color theme="1"/>
        <rFont val="Arial"/>
        <family val="2"/>
        <charset val="204"/>
      </rPr>
      <t>Соль для ванны</t>
    </r>
    <r>
      <rPr>
        <sz val="12"/>
        <color theme="1"/>
        <rFont val="Arial"/>
        <family val="2"/>
        <charset val="204"/>
      </rPr>
      <t xml:space="preserve">
Артикул: М142
Аромат: </t>
    </r>
    <r>
      <rPr>
        <b/>
        <sz val="12"/>
        <color theme="1"/>
        <rFont val="Arial"/>
        <family val="2"/>
        <charset val="204"/>
      </rPr>
      <t>Coca Cola с лаймом</t>
    </r>
    <r>
      <rPr>
        <sz val="12"/>
        <color theme="1"/>
        <rFont val="Arial"/>
        <family val="2"/>
        <charset val="204"/>
      </rPr>
      <t xml:space="preserve">
Объём: </t>
    </r>
    <r>
      <rPr>
        <b/>
        <sz val="12"/>
        <color theme="1"/>
        <rFont val="Arial"/>
        <family val="2"/>
        <charset val="204"/>
      </rPr>
      <t>140 г, возможна фасовка по кг</t>
    </r>
  </si>
  <si>
    <r>
      <t xml:space="preserve">Название: </t>
    </r>
    <r>
      <rPr>
        <b/>
        <sz val="12"/>
        <color theme="1"/>
        <rFont val="Arial"/>
        <family val="2"/>
        <charset val="204"/>
      </rPr>
      <t>Соль для ванны</t>
    </r>
    <r>
      <rPr>
        <sz val="12"/>
        <color theme="1"/>
        <rFont val="Arial"/>
        <family val="2"/>
        <charset val="204"/>
      </rPr>
      <t xml:space="preserve">
Артикул: М141
Аромат: </t>
    </r>
    <r>
      <rPr>
        <b/>
        <sz val="12"/>
        <color theme="1"/>
        <rFont val="Arial"/>
        <family val="2"/>
        <charset val="204"/>
      </rPr>
      <t>манго и бергамот</t>
    </r>
    <r>
      <rPr>
        <sz val="12"/>
        <color theme="1"/>
        <rFont val="Arial"/>
        <family val="2"/>
        <charset val="204"/>
      </rPr>
      <t xml:space="preserve">
Объём: </t>
    </r>
    <r>
      <rPr>
        <b/>
        <sz val="12"/>
        <color theme="1"/>
        <rFont val="Arial"/>
        <family val="2"/>
        <charset val="204"/>
      </rPr>
      <t>140 г, возможна фасовка по кг</t>
    </r>
  </si>
  <si>
    <r>
      <t xml:space="preserve">Название: </t>
    </r>
    <r>
      <rPr>
        <b/>
        <sz val="12"/>
        <color theme="1"/>
        <rFont val="Arial"/>
        <family val="2"/>
        <charset val="204"/>
      </rPr>
      <t>Соль для ванны</t>
    </r>
    <r>
      <rPr>
        <sz val="12"/>
        <color theme="1"/>
        <rFont val="Arial"/>
        <family val="2"/>
        <charset val="204"/>
      </rPr>
      <t xml:space="preserve">
Артикул: М501
Аромат: </t>
    </r>
    <r>
      <rPr>
        <b/>
        <sz val="12"/>
        <color theme="1"/>
        <rFont val="Arial"/>
        <family val="2"/>
        <charset val="204"/>
      </rPr>
      <t>виноград</t>
    </r>
    <r>
      <rPr>
        <sz val="12"/>
        <color theme="1"/>
        <rFont val="Arial"/>
        <family val="2"/>
        <charset val="204"/>
      </rPr>
      <t xml:space="preserve">
Объём: </t>
    </r>
    <r>
      <rPr>
        <b/>
        <sz val="12"/>
        <color theme="1"/>
        <rFont val="Arial"/>
        <family val="2"/>
        <charset val="204"/>
      </rPr>
      <t>140 г, возможна фасовка по кг</t>
    </r>
  </si>
  <si>
    <r>
      <t xml:space="preserve">Название: </t>
    </r>
    <r>
      <rPr>
        <b/>
        <sz val="12"/>
        <color theme="1"/>
        <rFont val="Arial"/>
        <family val="2"/>
        <charset val="204"/>
      </rPr>
      <t>Соль для ванны</t>
    </r>
    <r>
      <rPr>
        <sz val="12"/>
        <color theme="1"/>
        <rFont val="Arial"/>
        <family val="2"/>
        <charset val="204"/>
      </rPr>
      <t xml:space="preserve">
Артикул: М143
Аромат: </t>
    </r>
    <r>
      <rPr>
        <b/>
        <sz val="12"/>
        <color theme="1"/>
        <rFont val="Arial"/>
        <family val="2"/>
        <charset val="204"/>
      </rPr>
      <t>лаванда</t>
    </r>
    <r>
      <rPr>
        <sz val="12"/>
        <color theme="1"/>
        <rFont val="Arial"/>
        <family val="2"/>
        <charset val="204"/>
      </rPr>
      <t xml:space="preserve">
Объём: </t>
    </r>
    <r>
      <rPr>
        <b/>
        <sz val="12"/>
        <color theme="1"/>
        <rFont val="Arial"/>
        <family val="2"/>
        <charset val="204"/>
      </rPr>
      <t>140 г, возможна фасовка по кг</t>
    </r>
  </si>
  <si>
    <r>
      <t xml:space="preserve">Название: </t>
    </r>
    <r>
      <rPr>
        <b/>
        <sz val="12"/>
        <color theme="1"/>
        <rFont val="Arial"/>
        <family val="2"/>
        <charset val="204"/>
      </rPr>
      <t>Соль для ванны</t>
    </r>
    <r>
      <rPr>
        <sz val="12"/>
        <color theme="1"/>
        <rFont val="Arial"/>
        <family val="2"/>
        <charset val="204"/>
      </rPr>
      <t xml:space="preserve">
Артикул: М144
Аромат: </t>
    </r>
    <r>
      <rPr>
        <b/>
        <sz val="12"/>
        <color theme="1"/>
        <rFont val="Arial"/>
        <family val="2"/>
        <charset val="204"/>
      </rPr>
      <t>КАРАМЕЛЬ</t>
    </r>
    <r>
      <rPr>
        <sz val="12"/>
        <color theme="1"/>
        <rFont val="Arial"/>
        <family val="2"/>
        <charset val="204"/>
      </rPr>
      <t xml:space="preserve">
Объём: </t>
    </r>
    <r>
      <rPr>
        <b/>
        <sz val="12"/>
        <color theme="1"/>
        <rFont val="Arial"/>
        <family val="2"/>
        <charset val="204"/>
      </rPr>
      <t>140 г, возможна фасовка по кг</t>
    </r>
  </si>
  <si>
    <r>
      <t xml:space="preserve">Название: </t>
    </r>
    <r>
      <rPr>
        <b/>
        <sz val="12"/>
        <color theme="1"/>
        <rFont val="Arial"/>
        <family val="2"/>
        <charset val="204"/>
      </rPr>
      <t>Соль для ванны</t>
    </r>
    <r>
      <rPr>
        <sz val="12"/>
        <color theme="1"/>
        <rFont val="Arial"/>
        <family val="2"/>
        <charset val="204"/>
      </rPr>
      <t xml:space="preserve">
Артикул: М300
Аромат: </t>
    </r>
    <r>
      <rPr>
        <b/>
        <sz val="12"/>
        <color theme="1"/>
        <rFont val="Arial"/>
        <family val="2"/>
        <charset val="204"/>
      </rPr>
      <t>жвачка Love is</t>
    </r>
    <r>
      <rPr>
        <sz val="12"/>
        <color theme="1"/>
        <rFont val="Arial"/>
        <family val="2"/>
        <charset val="204"/>
      </rPr>
      <t xml:space="preserve">
Объём: 300 г, </t>
    </r>
    <r>
      <rPr>
        <b/>
        <sz val="12"/>
        <color theme="1"/>
        <rFont val="Arial"/>
        <family val="2"/>
        <charset val="204"/>
      </rPr>
      <t>возможна фасовка по кг</t>
    </r>
  </si>
  <si>
    <r>
      <t xml:space="preserve">Название: </t>
    </r>
    <r>
      <rPr>
        <b/>
        <sz val="12"/>
        <color theme="1"/>
        <rFont val="Arial"/>
        <family val="2"/>
        <charset val="204"/>
      </rPr>
      <t>Соль для ванны</t>
    </r>
    <r>
      <rPr>
        <sz val="12"/>
        <color theme="1"/>
        <rFont val="Arial"/>
        <family val="2"/>
        <charset val="204"/>
      </rPr>
      <t xml:space="preserve">
Артикул: М302
Аромат: </t>
    </r>
    <r>
      <rPr>
        <b/>
        <sz val="12"/>
        <color theme="1"/>
        <rFont val="Arial"/>
        <family val="2"/>
        <charset val="204"/>
      </rPr>
      <t>Coca Cola с лаймом</t>
    </r>
    <r>
      <rPr>
        <sz val="12"/>
        <color theme="1"/>
        <rFont val="Arial"/>
        <family val="2"/>
        <charset val="204"/>
      </rPr>
      <t xml:space="preserve">
Объём:</t>
    </r>
    <r>
      <rPr>
        <b/>
        <sz val="12"/>
        <color theme="1"/>
        <rFont val="Arial"/>
        <family val="2"/>
        <charset val="204"/>
      </rPr>
      <t xml:space="preserve"> 300 г, возможна фасовка по кг</t>
    </r>
  </si>
  <si>
    <r>
      <t xml:space="preserve">Название: </t>
    </r>
    <r>
      <rPr>
        <b/>
        <sz val="12"/>
        <color theme="1"/>
        <rFont val="Arial"/>
        <family val="2"/>
        <charset val="204"/>
      </rPr>
      <t>Соль для ванны</t>
    </r>
    <r>
      <rPr>
        <sz val="12"/>
        <color theme="1"/>
        <rFont val="Arial"/>
        <family val="2"/>
        <charset val="204"/>
      </rPr>
      <t xml:space="preserve">
Артикул: М301
Аромат: </t>
    </r>
    <r>
      <rPr>
        <b/>
        <sz val="12"/>
        <color theme="1"/>
        <rFont val="Arial"/>
        <family val="2"/>
        <charset val="204"/>
      </rPr>
      <t>манго и бергамот</t>
    </r>
    <r>
      <rPr>
        <sz val="12"/>
        <color theme="1"/>
        <rFont val="Arial"/>
        <family val="2"/>
        <charset val="204"/>
      </rPr>
      <t xml:space="preserve">
Объём: 3</t>
    </r>
    <r>
      <rPr>
        <b/>
        <sz val="12"/>
        <color theme="1"/>
        <rFont val="Arial"/>
        <family val="2"/>
        <charset val="204"/>
      </rPr>
      <t>00 г, возможна фасовка по кг</t>
    </r>
  </si>
  <si>
    <r>
      <t xml:space="preserve">Название: </t>
    </r>
    <r>
      <rPr>
        <b/>
        <sz val="12"/>
        <color theme="1"/>
        <rFont val="Arial"/>
        <family val="2"/>
        <charset val="204"/>
      </rPr>
      <t>Соль для ванны</t>
    </r>
    <r>
      <rPr>
        <sz val="12"/>
        <color theme="1"/>
        <rFont val="Arial"/>
        <family val="2"/>
        <charset val="204"/>
      </rPr>
      <t xml:space="preserve">
Артикул: М503
Аромат: </t>
    </r>
    <r>
      <rPr>
        <b/>
        <sz val="12"/>
        <color theme="1"/>
        <rFont val="Arial"/>
        <family val="2"/>
        <charset val="204"/>
      </rPr>
      <t>виноград</t>
    </r>
    <r>
      <rPr>
        <sz val="12"/>
        <color theme="1"/>
        <rFont val="Arial"/>
        <family val="2"/>
        <charset val="204"/>
      </rPr>
      <t xml:space="preserve">
Объём:</t>
    </r>
    <r>
      <rPr>
        <b/>
        <sz val="12"/>
        <color theme="1"/>
        <rFont val="Arial"/>
        <family val="2"/>
        <charset val="204"/>
      </rPr>
      <t xml:space="preserve"> 300 г, возможна фасовка по кг</t>
    </r>
  </si>
  <si>
    <r>
      <t xml:space="preserve">Название: </t>
    </r>
    <r>
      <rPr>
        <b/>
        <sz val="12"/>
        <color theme="1"/>
        <rFont val="Arial"/>
        <family val="2"/>
        <charset val="204"/>
      </rPr>
      <t>Соль для ванны</t>
    </r>
    <r>
      <rPr>
        <sz val="12"/>
        <color theme="1"/>
        <rFont val="Arial"/>
        <family val="2"/>
        <charset val="204"/>
      </rPr>
      <t xml:space="preserve">
Артикул: М303
Аромат: </t>
    </r>
    <r>
      <rPr>
        <b/>
        <sz val="12"/>
        <color theme="1"/>
        <rFont val="Arial"/>
        <family val="2"/>
        <charset val="204"/>
      </rPr>
      <t>лаванда</t>
    </r>
    <r>
      <rPr>
        <sz val="12"/>
        <color theme="1"/>
        <rFont val="Arial"/>
        <family val="2"/>
        <charset val="204"/>
      </rPr>
      <t xml:space="preserve">
Объём:</t>
    </r>
    <r>
      <rPr>
        <b/>
        <sz val="12"/>
        <color theme="1"/>
        <rFont val="Arial"/>
        <family val="2"/>
        <charset val="204"/>
      </rPr>
      <t xml:space="preserve"> 300 г, возможна фасовка по кг</t>
    </r>
  </si>
  <si>
    <r>
      <t xml:space="preserve">Название: </t>
    </r>
    <r>
      <rPr>
        <b/>
        <sz val="12"/>
        <color theme="1"/>
        <rFont val="Arial"/>
        <family val="2"/>
        <charset val="204"/>
      </rPr>
      <t>Соль для ванны</t>
    </r>
    <r>
      <rPr>
        <sz val="12"/>
        <color theme="1"/>
        <rFont val="Arial"/>
        <family val="2"/>
        <charset val="204"/>
      </rPr>
      <t xml:space="preserve">
Артикул: М304
Аромат: </t>
    </r>
    <r>
      <rPr>
        <b/>
        <sz val="12"/>
        <color theme="1"/>
        <rFont val="Arial"/>
        <family val="2"/>
        <charset val="204"/>
      </rPr>
      <t>КАРАМЕЛЬ</t>
    </r>
    <r>
      <rPr>
        <sz val="12"/>
        <color theme="1"/>
        <rFont val="Arial"/>
        <family val="2"/>
        <charset val="204"/>
      </rPr>
      <t xml:space="preserve">
Объём: 3</t>
    </r>
    <r>
      <rPr>
        <b/>
        <sz val="12"/>
        <color theme="1"/>
        <rFont val="Arial"/>
        <family val="2"/>
        <charset val="204"/>
      </rPr>
      <t>00 г, возможна фасовка по кг</t>
    </r>
  </si>
  <si>
    <r>
      <t xml:space="preserve">Название: </t>
    </r>
    <r>
      <rPr>
        <b/>
        <sz val="12"/>
        <color theme="1"/>
        <rFont val="Arial"/>
        <family val="2"/>
        <charset val="204"/>
      </rPr>
      <t xml:space="preserve">Детская соль для ванны "Пыльца единорога" </t>
    </r>
    <r>
      <rPr>
        <sz val="12"/>
        <color theme="1"/>
        <rFont val="Arial"/>
        <family val="2"/>
        <charset val="204"/>
      </rPr>
      <t xml:space="preserve">
Артикул: ДМ400
</t>
    </r>
    <r>
      <rPr>
        <b/>
        <sz val="12"/>
        <color theme="1"/>
        <rFont val="Arial"/>
        <family val="2"/>
        <charset val="204"/>
      </rPr>
      <t>Внутри игрушка</t>
    </r>
    <r>
      <rPr>
        <sz val="12"/>
        <color theme="1"/>
        <rFont val="Arial"/>
        <family val="2"/>
        <charset val="204"/>
      </rPr>
      <t xml:space="preserve">
Объём: </t>
    </r>
    <r>
      <rPr>
        <b/>
        <sz val="12"/>
        <color theme="1"/>
        <rFont val="Arial"/>
        <family val="2"/>
        <charset val="204"/>
      </rPr>
      <t>300 г</t>
    </r>
  </si>
  <si>
    <r>
      <t xml:space="preserve">Название: </t>
    </r>
    <r>
      <rPr>
        <b/>
        <sz val="12"/>
        <color theme="1"/>
        <rFont val="Arial"/>
        <family val="2"/>
        <charset val="204"/>
      </rPr>
      <t>Детская соль для ванны "Хвост русалки"</t>
    </r>
    <r>
      <rPr>
        <sz val="12"/>
        <color theme="1"/>
        <rFont val="Arial"/>
        <family val="2"/>
        <charset val="204"/>
      </rPr>
      <t xml:space="preserve">
Артикул: ДМ300
</t>
    </r>
    <r>
      <rPr>
        <b/>
        <sz val="12"/>
        <color theme="1"/>
        <rFont val="Arial"/>
        <family val="2"/>
        <charset val="204"/>
      </rPr>
      <t>Внутри игрушка</t>
    </r>
    <r>
      <rPr>
        <sz val="12"/>
        <color theme="1"/>
        <rFont val="Arial"/>
        <family val="2"/>
        <charset val="204"/>
      </rPr>
      <t xml:space="preserve">
Объём: </t>
    </r>
    <r>
      <rPr>
        <b/>
        <sz val="12"/>
        <color theme="1"/>
        <rFont val="Arial"/>
        <family val="2"/>
        <charset val="204"/>
      </rPr>
      <t>300 г</t>
    </r>
  </si>
  <si>
    <r>
      <t xml:space="preserve">Название: </t>
    </r>
    <r>
      <rPr>
        <b/>
        <sz val="12"/>
        <color theme="1"/>
        <rFont val="Arial"/>
        <family val="2"/>
        <charset val="204"/>
      </rPr>
      <t>Детская соль для ванны "Изумрудный халемеон"</t>
    </r>
    <r>
      <rPr>
        <sz val="12"/>
        <color theme="1"/>
        <rFont val="Arial"/>
        <family val="2"/>
        <charset val="204"/>
      </rPr>
      <t xml:space="preserve">
Артикул: ДМ200
</t>
    </r>
    <r>
      <rPr>
        <b/>
        <sz val="12"/>
        <color theme="1"/>
        <rFont val="Arial"/>
        <family val="2"/>
        <charset val="204"/>
      </rPr>
      <t>Внутри игрушка</t>
    </r>
    <r>
      <rPr>
        <sz val="12"/>
        <color theme="1"/>
        <rFont val="Arial"/>
        <family val="2"/>
        <charset val="204"/>
      </rPr>
      <t xml:space="preserve">
Объём: </t>
    </r>
    <r>
      <rPr>
        <b/>
        <sz val="12"/>
        <color theme="1"/>
        <rFont val="Arial"/>
        <family val="2"/>
        <charset val="204"/>
      </rPr>
      <t>300 г</t>
    </r>
  </si>
  <si>
    <r>
      <t xml:space="preserve">Название: </t>
    </r>
    <r>
      <rPr>
        <b/>
        <sz val="12"/>
        <color theme="1"/>
        <rFont val="Arial"/>
        <family val="2"/>
        <charset val="204"/>
      </rPr>
      <t>Детская соль для ванны "Лолипоп"</t>
    </r>
    <r>
      <rPr>
        <sz val="12"/>
        <color theme="1"/>
        <rFont val="Arial"/>
        <family val="2"/>
        <charset val="204"/>
      </rPr>
      <t xml:space="preserve">
Артикул: ДМ100
</t>
    </r>
    <r>
      <rPr>
        <b/>
        <sz val="12"/>
        <color theme="1"/>
        <rFont val="Arial"/>
        <family val="2"/>
        <charset val="204"/>
      </rPr>
      <t>Внутри игрушка</t>
    </r>
    <r>
      <rPr>
        <sz val="12"/>
        <color theme="1"/>
        <rFont val="Arial"/>
        <family val="2"/>
        <charset val="204"/>
      </rPr>
      <t xml:space="preserve">
Объём: </t>
    </r>
    <r>
      <rPr>
        <b/>
        <sz val="12"/>
        <color theme="1"/>
        <rFont val="Arial"/>
        <family val="2"/>
        <charset val="204"/>
      </rPr>
      <t>300 г</t>
    </r>
  </si>
  <si>
    <r>
      <t xml:space="preserve">Название: Автофлакон "Квадро"
Артикуль: А036
Тип флакона: Стеклянный, деревянная крышка+верёвочка коричневого цвета+1 бусинка, форма квадрат
Объем: </t>
    </r>
    <r>
      <rPr>
        <b/>
        <sz val="12"/>
        <rFont val="Arial"/>
        <family val="2"/>
        <charset val="204"/>
      </rPr>
      <t>8 мл</t>
    </r>
  </si>
  <si>
    <r>
      <t xml:space="preserve">Название: Автофлакон "Квадро"
Артикуль: А029
Тип флакона: Стеклянный, деревянная крышка+верёвочка коричневого цвета+2 бусинки, форма </t>
    </r>
    <r>
      <rPr>
        <b/>
        <sz val="12"/>
        <rFont val="Arial"/>
        <family val="2"/>
        <charset val="204"/>
      </rPr>
      <t>квадрат</t>
    </r>
    <r>
      <rPr>
        <sz val="12"/>
        <rFont val="Arial"/>
        <family val="2"/>
        <charset val="204"/>
      </rPr>
      <t xml:space="preserve">
Объем: </t>
    </r>
    <r>
      <rPr>
        <b/>
        <sz val="12"/>
        <rFont val="Arial"/>
        <family val="2"/>
        <charset val="204"/>
      </rPr>
      <t>8 мл</t>
    </r>
  </si>
  <si>
    <r>
      <t xml:space="preserve">Название: </t>
    </r>
    <r>
      <rPr>
        <b/>
        <sz val="18"/>
        <color theme="1"/>
        <rFont val="Arial"/>
        <family val="2"/>
        <charset val="204"/>
      </rPr>
      <t>Аромасаше "Баблгам"</t>
    </r>
    <r>
      <rPr>
        <sz val="16"/>
        <color theme="1"/>
        <rFont val="Arial"/>
        <family val="2"/>
        <charset val="204"/>
      </rPr>
      <t xml:space="preserve">
Артикул: АС1
Объём: </t>
    </r>
    <r>
      <rPr>
        <b/>
        <sz val="18"/>
        <color theme="1"/>
        <rFont val="Arial"/>
        <family val="2"/>
        <charset val="204"/>
      </rPr>
      <t xml:space="preserve">42гр </t>
    </r>
  </si>
  <si>
    <r>
      <t xml:space="preserve">Название: </t>
    </r>
    <r>
      <rPr>
        <b/>
        <sz val="18"/>
        <color theme="1"/>
        <rFont val="Arial"/>
        <family val="2"/>
        <charset val="204"/>
      </rPr>
      <t>Аромасаше "Белый лён"</t>
    </r>
    <r>
      <rPr>
        <sz val="16"/>
        <color theme="1"/>
        <rFont val="Arial"/>
        <family val="2"/>
        <charset val="204"/>
      </rPr>
      <t xml:space="preserve">
Артикул: АС2
Объём: </t>
    </r>
    <r>
      <rPr>
        <b/>
        <sz val="18"/>
        <color theme="1"/>
        <rFont val="Arial"/>
        <family val="2"/>
        <charset val="204"/>
      </rPr>
      <t xml:space="preserve">42гр </t>
    </r>
  </si>
  <si>
    <r>
      <t xml:space="preserve">Название: </t>
    </r>
    <r>
      <rPr>
        <b/>
        <sz val="18"/>
        <color theme="1"/>
        <rFont val="Arial"/>
        <family val="2"/>
        <charset val="204"/>
      </rPr>
      <t>Аромасаше "Вишневый мусс"</t>
    </r>
    <r>
      <rPr>
        <sz val="16"/>
        <color theme="1"/>
        <rFont val="Arial"/>
        <family val="2"/>
        <charset val="204"/>
      </rPr>
      <t xml:space="preserve">
Артикул: АС3
Объём: </t>
    </r>
    <r>
      <rPr>
        <b/>
        <sz val="18"/>
        <color theme="1"/>
        <rFont val="Arial"/>
        <family val="2"/>
        <charset val="204"/>
      </rPr>
      <t xml:space="preserve">42гр </t>
    </r>
  </si>
  <si>
    <r>
      <t xml:space="preserve">Название: </t>
    </r>
    <r>
      <rPr>
        <b/>
        <sz val="18"/>
        <color theme="1"/>
        <rFont val="Arial"/>
        <family val="2"/>
        <charset val="204"/>
      </rPr>
      <t>Аромасаше "Кокос шоколад"</t>
    </r>
    <r>
      <rPr>
        <sz val="16"/>
        <color theme="1"/>
        <rFont val="Arial"/>
        <family val="2"/>
        <charset val="204"/>
      </rPr>
      <t xml:space="preserve">
Артикул: АС4
Объём: </t>
    </r>
    <r>
      <rPr>
        <b/>
        <sz val="18"/>
        <color theme="1"/>
        <rFont val="Arial"/>
        <family val="2"/>
        <charset val="204"/>
      </rPr>
      <t xml:space="preserve">42гр </t>
    </r>
  </si>
  <si>
    <r>
      <t xml:space="preserve">Название: </t>
    </r>
    <r>
      <rPr>
        <b/>
        <sz val="18"/>
        <color theme="1"/>
        <rFont val="Arial"/>
        <family val="2"/>
        <charset val="204"/>
      </rPr>
      <t>Аромасаше "Лаванда"</t>
    </r>
    <r>
      <rPr>
        <sz val="16"/>
        <color theme="1"/>
        <rFont val="Arial"/>
        <family val="2"/>
        <charset val="204"/>
      </rPr>
      <t xml:space="preserve">
Артикул: АС5
Объём: </t>
    </r>
    <r>
      <rPr>
        <b/>
        <sz val="18"/>
        <color theme="1"/>
        <rFont val="Arial"/>
        <family val="2"/>
        <charset val="204"/>
      </rPr>
      <t xml:space="preserve">42гр </t>
    </r>
  </si>
  <si>
    <r>
      <t xml:space="preserve">Название: </t>
    </r>
    <r>
      <rPr>
        <b/>
        <sz val="18"/>
        <color theme="1"/>
        <rFont val="Arial"/>
        <family val="2"/>
        <charset val="204"/>
      </rPr>
      <t>Аромасаше "Миндаль"</t>
    </r>
    <r>
      <rPr>
        <sz val="16"/>
        <color theme="1"/>
        <rFont val="Arial"/>
        <family val="2"/>
        <charset val="204"/>
      </rPr>
      <t xml:space="preserve">
Артикул: АС6
Объём: </t>
    </r>
    <r>
      <rPr>
        <b/>
        <sz val="18"/>
        <color theme="1"/>
        <rFont val="Arial"/>
        <family val="2"/>
        <charset val="204"/>
      </rPr>
      <t xml:space="preserve">42гр </t>
    </r>
  </si>
  <si>
    <r>
      <t xml:space="preserve">Название: </t>
    </r>
    <r>
      <rPr>
        <b/>
        <sz val="18"/>
        <color theme="1"/>
        <rFont val="Arial"/>
        <family val="2"/>
        <charset val="204"/>
      </rPr>
      <t>Аромасаше "Лемонграсс"</t>
    </r>
    <r>
      <rPr>
        <sz val="16"/>
        <color theme="1"/>
        <rFont val="Arial"/>
        <family val="2"/>
        <charset val="204"/>
      </rPr>
      <t xml:space="preserve">
Артикул: АС7
Объём: </t>
    </r>
    <r>
      <rPr>
        <b/>
        <sz val="18"/>
        <color theme="1"/>
        <rFont val="Arial"/>
        <family val="2"/>
        <charset val="204"/>
      </rPr>
      <t xml:space="preserve">42гр </t>
    </r>
  </si>
  <si>
    <r>
      <t xml:space="preserve">Название: </t>
    </r>
    <r>
      <rPr>
        <b/>
        <sz val="18"/>
        <color theme="1"/>
        <rFont val="Arial"/>
        <family val="2"/>
        <charset val="204"/>
      </rPr>
      <t>Аромасаше "Мята и ваниль"</t>
    </r>
    <r>
      <rPr>
        <sz val="16"/>
        <color theme="1"/>
        <rFont val="Arial"/>
        <family val="2"/>
        <charset val="204"/>
      </rPr>
      <t xml:space="preserve">
Артикул: АС8
Объём: </t>
    </r>
    <r>
      <rPr>
        <b/>
        <sz val="18"/>
        <color theme="1"/>
        <rFont val="Arial"/>
        <family val="2"/>
        <charset val="204"/>
      </rPr>
      <t xml:space="preserve">42гр </t>
    </r>
  </si>
  <si>
    <r>
      <t xml:space="preserve">Название: </t>
    </r>
    <r>
      <rPr>
        <b/>
        <sz val="18"/>
        <color theme="1"/>
        <rFont val="Arial"/>
        <family val="2"/>
        <charset val="204"/>
      </rPr>
      <t>Аромасаше "Яблоко"</t>
    </r>
    <r>
      <rPr>
        <sz val="16"/>
        <color theme="1"/>
        <rFont val="Arial"/>
        <family val="2"/>
        <charset val="204"/>
      </rPr>
      <t xml:space="preserve">
Артикул: АС9
Объём: </t>
    </r>
    <r>
      <rPr>
        <b/>
        <sz val="18"/>
        <color theme="1"/>
        <rFont val="Arial"/>
        <family val="2"/>
        <charset val="204"/>
      </rPr>
      <t xml:space="preserve">42гр </t>
    </r>
  </si>
  <si>
    <t>00-00001163</t>
  </si>
  <si>
    <t xml:space="preserve">00-00001164          </t>
  </si>
  <si>
    <t xml:space="preserve">00-00001165          </t>
  </si>
  <si>
    <t xml:space="preserve">00-00001166          </t>
  </si>
  <si>
    <t xml:space="preserve">00-00001167          </t>
  </si>
  <si>
    <t xml:space="preserve">00-00001168          </t>
  </si>
  <si>
    <t xml:space="preserve">00-00001169          </t>
  </si>
  <si>
    <t xml:space="preserve">00-00001171          </t>
  </si>
  <si>
    <t xml:space="preserve">00-00001170          </t>
  </si>
  <si>
    <t xml:space="preserve">00-00001176          </t>
  </si>
  <si>
    <t xml:space="preserve">00-00001177          </t>
  </si>
  <si>
    <r>
      <t xml:space="preserve">Название: </t>
    </r>
    <r>
      <rPr>
        <sz val="12"/>
        <rFont val="Arial"/>
        <family val="2"/>
        <charset val="204"/>
      </rPr>
      <t xml:space="preserve">Tiny  </t>
    </r>
    <r>
      <rPr>
        <sz val="10"/>
        <rFont val="Arial"/>
        <family val="2"/>
        <charset val="204"/>
      </rPr>
      <t xml:space="preserve">
Артикуль: А003-ТС          
Тип флакона: Стеклянный прозрачный круглый
Помпа: Спрей металлический серебряного цвета + крышка 
Номинальный объем: </t>
    </r>
    <r>
      <rPr>
        <b/>
        <sz val="10"/>
        <rFont val="Arial"/>
        <family val="2"/>
        <charset val="204"/>
      </rPr>
      <t>3 мл</t>
    </r>
    <r>
      <rPr>
        <sz val="1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3 мл</t>
    </r>
  </si>
  <si>
    <r>
      <t xml:space="preserve">Название: </t>
    </r>
    <r>
      <rPr>
        <sz val="12"/>
        <rFont val="Arial"/>
        <family val="2"/>
        <charset val="204"/>
      </rPr>
      <t xml:space="preserve">Tiny </t>
    </r>
    <r>
      <rPr>
        <sz val="10"/>
        <rFont val="Arial"/>
        <family val="2"/>
        <charset val="204"/>
      </rPr>
      <t xml:space="preserve">
Артикуль: А003-ТЗ          
Тип флакона: Стеклянный прозрачный круглый
Помпа: Спрей металлический золотого цвета + крышка 
Номинальный объем: </t>
    </r>
    <r>
      <rPr>
        <b/>
        <sz val="10"/>
        <rFont val="Arial"/>
        <family val="2"/>
        <charset val="204"/>
      </rPr>
      <t>3 мл</t>
    </r>
    <r>
      <rPr>
        <sz val="10"/>
        <rFont val="Arial"/>
        <family val="2"/>
        <charset val="204"/>
      </rPr>
      <t xml:space="preserve">
Объем при макс. наполнении</t>
    </r>
    <r>
      <rPr>
        <b/>
        <sz val="10"/>
        <rFont val="Arial"/>
        <family val="2"/>
        <charset val="204"/>
      </rPr>
      <t>:3 мл</t>
    </r>
  </si>
  <si>
    <t>Моноаромат Брауни</t>
  </si>
  <si>
    <t>Моноаромат Розовое шампанское</t>
  </si>
  <si>
    <t>Моноаромат Молоко и мёд</t>
  </si>
  <si>
    <t>Моноаромат Ваниль со сливками</t>
  </si>
  <si>
    <t>Моноаромат Синнабон</t>
  </si>
  <si>
    <t>Моноаромат Морозная дыня</t>
  </si>
  <si>
    <t xml:space="preserve"> Мандарин</t>
  </si>
  <si>
    <r>
      <t xml:space="preserve">Название: </t>
    </r>
    <r>
      <rPr>
        <b/>
        <sz val="18"/>
        <color theme="1"/>
        <rFont val="Arial"/>
        <family val="2"/>
        <charset val="204"/>
      </rPr>
      <t>Аромасаше "Синнабон"</t>
    </r>
    <r>
      <rPr>
        <sz val="16"/>
        <color theme="1"/>
        <rFont val="Arial"/>
        <family val="2"/>
        <charset val="204"/>
      </rPr>
      <t xml:space="preserve">
Артикул: АС11
Объём: </t>
    </r>
    <r>
      <rPr>
        <b/>
        <sz val="18"/>
        <color theme="1"/>
        <rFont val="Arial"/>
        <family val="2"/>
        <charset val="204"/>
      </rPr>
      <t xml:space="preserve">42гр </t>
    </r>
  </si>
  <si>
    <r>
      <t xml:space="preserve">Название: </t>
    </r>
    <r>
      <rPr>
        <b/>
        <sz val="18"/>
        <color theme="1"/>
        <rFont val="Arial"/>
        <family val="2"/>
        <charset val="204"/>
      </rPr>
      <t>Аромасаше "Дыня"</t>
    </r>
    <r>
      <rPr>
        <sz val="16"/>
        <color theme="1"/>
        <rFont val="Arial"/>
        <family val="2"/>
        <charset val="204"/>
      </rPr>
      <t xml:space="preserve">
Артикул: АС13
Объём: </t>
    </r>
    <r>
      <rPr>
        <b/>
        <sz val="18"/>
        <color theme="1"/>
        <rFont val="Arial"/>
        <family val="2"/>
        <charset val="204"/>
      </rPr>
      <t xml:space="preserve">42гр </t>
    </r>
  </si>
  <si>
    <t xml:space="preserve">00-00001184          </t>
  </si>
  <si>
    <t xml:space="preserve">00-00001182          </t>
  </si>
  <si>
    <r>
      <t xml:space="preserve">Название: </t>
    </r>
    <r>
      <rPr>
        <b/>
        <sz val="18"/>
        <color theme="1"/>
        <rFont val="Arial"/>
        <family val="2"/>
        <charset val="204"/>
      </rPr>
      <t>Аромасаше "Мандарин"</t>
    </r>
    <r>
      <rPr>
        <sz val="16"/>
        <color theme="1"/>
        <rFont val="Arial"/>
        <family val="2"/>
        <charset val="204"/>
      </rPr>
      <t xml:space="preserve">
Артикул: АС10
Объём: </t>
    </r>
    <r>
      <rPr>
        <b/>
        <sz val="18"/>
        <color theme="1"/>
        <rFont val="Arial"/>
        <family val="2"/>
        <charset val="204"/>
      </rPr>
      <t xml:space="preserve">42гр </t>
    </r>
  </si>
  <si>
    <t xml:space="preserve">00-00001181          </t>
  </si>
  <si>
    <r>
      <t xml:space="preserve">Название: </t>
    </r>
    <r>
      <rPr>
        <b/>
        <sz val="18"/>
        <color theme="1"/>
        <rFont val="Arial"/>
        <family val="2"/>
        <charset val="204"/>
      </rPr>
      <t>Аромасаше "Карамель"</t>
    </r>
    <r>
      <rPr>
        <sz val="16"/>
        <color theme="1"/>
        <rFont val="Arial"/>
        <family val="2"/>
        <charset val="204"/>
      </rPr>
      <t xml:space="preserve">
Артикул: АС12
Объём: </t>
    </r>
    <r>
      <rPr>
        <b/>
        <sz val="18"/>
        <color theme="1"/>
        <rFont val="Arial"/>
        <family val="2"/>
        <charset val="204"/>
      </rPr>
      <t xml:space="preserve">42гр </t>
    </r>
  </si>
  <si>
    <t xml:space="preserve">00-00001183          </t>
  </si>
  <si>
    <r>
      <t>Название: Фиолка- пробник
Артикуль: А041
Тип флакона: Стеклянный прозрачный
крышка пластиковая черная
Объем: 0,5</t>
    </r>
    <r>
      <rPr>
        <b/>
        <sz val="10"/>
        <rFont val="Arial"/>
        <family val="2"/>
        <charset val="204"/>
      </rPr>
      <t xml:space="preserve"> мл</t>
    </r>
    <r>
      <rPr>
        <sz val="10"/>
        <rFont val="Arial"/>
        <family val="2"/>
        <charset val="204"/>
      </rPr>
      <t xml:space="preserve">
</t>
    </r>
  </si>
  <si>
    <t xml:space="preserve">00-00001085                    </t>
  </si>
  <si>
    <r>
      <t xml:space="preserve">Название: </t>
    </r>
    <r>
      <rPr>
        <b/>
        <sz val="10"/>
        <color theme="1"/>
        <rFont val="Arial"/>
        <family val="2"/>
        <charset val="204"/>
      </rPr>
      <t>Аромадиффузор, 50 мл</t>
    </r>
    <r>
      <rPr>
        <sz val="10"/>
        <color theme="1"/>
        <rFont val="Arial"/>
        <family val="2"/>
        <charset val="204"/>
      </rPr>
      <t xml:space="preserve">
Артикуль: </t>
    </r>
    <r>
      <rPr>
        <b/>
        <sz val="10"/>
        <color theme="1"/>
        <rFont val="Arial"/>
        <family val="2"/>
        <charset val="204"/>
      </rPr>
      <t>А047</t>
    </r>
    <r>
      <rPr>
        <sz val="10"/>
        <color theme="1"/>
        <rFont val="Arial"/>
        <family val="2"/>
        <charset val="204"/>
      </rPr>
      <t xml:space="preserve">
Тип флакона:Стеклянный прозрачный, пластиковая крышка ЧЕРНОГО  цвета+пластиковая заглушка, форма квадрат
Объем: </t>
    </r>
    <r>
      <rPr>
        <b/>
        <sz val="10"/>
        <color theme="1"/>
        <rFont val="Arial"/>
        <family val="2"/>
        <charset val="204"/>
      </rPr>
      <t>50 мл</t>
    </r>
  </si>
  <si>
    <t xml:space="preserve">00-00001196          </t>
  </si>
  <si>
    <r>
      <t xml:space="preserve">Название: "Lak"  
Артикуль: А007-П
Тип флакона: Стеклянный </t>
    </r>
    <r>
      <rPr>
        <b/>
        <sz val="10"/>
        <rFont val="Arial"/>
        <family val="2"/>
        <charset val="204"/>
      </rPr>
      <t>прозрачный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серебрянного </t>
    </r>
    <r>
      <rPr>
        <sz val="10"/>
        <color rgb="FF00000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>50 мл</t>
    </r>
    <r>
      <rPr>
        <sz val="10"/>
        <color rgb="FF00000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56 мл</t>
    </r>
  </si>
  <si>
    <t xml:space="preserve">00-00001197          </t>
  </si>
  <si>
    <r>
      <t xml:space="preserve">Название: Роллер 5мл коричневый
Артикуль: А001К          
Тип флакона: Стеклянный </t>
    </r>
    <r>
      <rPr>
        <b/>
        <sz val="10"/>
        <rFont val="Arial"/>
        <family val="2"/>
        <charset val="204"/>
      </rPr>
      <t>коричневый</t>
    </r>
    <r>
      <rPr>
        <sz val="10"/>
        <color rgb="FF000000"/>
        <rFont val="Arial"/>
        <family val="2"/>
        <charset val="204"/>
      </rPr>
      <t xml:space="preserve">
Помпа: Роллер + крышка металлическая </t>
    </r>
    <r>
      <rPr>
        <b/>
        <sz val="10"/>
        <rFont val="Arial"/>
        <family val="2"/>
        <charset val="204"/>
      </rPr>
      <t xml:space="preserve">золотого </t>
    </r>
    <r>
      <rPr>
        <sz val="10"/>
        <color rgb="FF000000"/>
        <rFont val="Arial"/>
        <family val="2"/>
        <charset val="204"/>
      </rPr>
      <t>цвета
Номинальный объем:</t>
    </r>
    <r>
      <rPr>
        <b/>
        <sz val="10"/>
        <color rgb="FF000000"/>
        <rFont val="Arial"/>
        <family val="2"/>
        <charset val="204"/>
      </rPr>
      <t xml:space="preserve"> 5 мл</t>
    </r>
    <r>
      <rPr>
        <b/>
        <sz val="10"/>
        <rFont val="Arial"/>
        <family val="2"/>
        <charset val="204"/>
      </rPr>
      <t xml:space="preserve">
</t>
    </r>
    <r>
      <rPr>
        <sz val="10"/>
        <color rgb="FF000000"/>
        <rFont val="Arial"/>
        <family val="2"/>
        <charset val="204"/>
      </rPr>
      <t xml:space="preserve">Объем при макс. наполнении: </t>
    </r>
    <r>
      <rPr>
        <b/>
        <sz val="10"/>
        <rFont val="Arial"/>
        <family val="2"/>
        <charset val="204"/>
      </rPr>
      <t xml:space="preserve"> 5  мл</t>
    </r>
  </si>
  <si>
    <t>Jo Malone London — Nectarine Blossom &amp; Honey unisex</t>
  </si>
  <si>
    <r>
      <rPr>
        <b/>
        <sz val="16"/>
        <rFont val="Arial"/>
        <family val="2"/>
        <charset val="204"/>
      </rPr>
      <t>ПОДАРОЧНАЯ КОРОБКА ЗОЛОТАЯ</t>
    </r>
    <r>
      <rPr>
        <b/>
        <sz val="18"/>
        <rFont val="Arial"/>
        <family val="2"/>
        <charset val="204"/>
      </rPr>
      <t xml:space="preserve">           </t>
    </r>
    <r>
      <rPr>
        <sz val="10"/>
        <rFont val="Arial"/>
        <family val="2"/>
        <charset val="204"/>
      </rPr>
      <t xml:space="preserve">Артикул: ПКЗ        </t>
    </r>
    <r>
      <rPr>
        <b/>
        <sz val="14"/>
        <rFont val="Arial"/>
        <family val="2"/>
        <charset val="204"/>
      </rPr>
      <t xml:space="preserve"> (с ложементом)       </t>
    </r>
    <r>
      <rPr>
        <sz val="10"/>
        <rFont val="Arial"/>
        <family val="2"/>
        <charset val="204"/>
      </rPr>
      <t xml:space="preserve">                                                                                          Подходит для флаконов Hugo</t>
    </r>
  </si>
  <si>
    <r>
      <rPr>
        <b/>
        <sz val="16"/>
        <rFont val="Arial"/>
        <family val="2"/>
        <charset val="204"/>
      </rPr>
      <t>ПОДАРОЧНАЯ КОРОБКА ЗОЛОТАЯ</t>
    </r>
    <r>
      <rPr>
        <b/>
        <sz val="18"/>
        <rFont val="Arial"/>
        <family val="2"/>
        <charset val="204"/>
      </rPr>
      <t xml:space="preserve">           </t>
    </r>
    <r>
      <rPr>
        <sz val="10"/>
        <rFont val="Arial"/>
        <family val="2"/>
        <charset val="204"/>
      </rPr>
      <t xml:space="preserve">Артикул: ПКЗ            </t>
    </r>
    <r>
      <rPr>
        <sz val="14"/>
        <rFont val="Arial"/>
        <family val="2"/>
        <charset val="204"/>
      </rPr>
      <t xml:space="preserve">     </t>
    </r>
    <r>
      <rPr>
        <b/>
        <sz val="14"/>
        <rFont val="Arial"/>
        <family val="2"/>
        <charset val="204"/>
      </rPr>
      <t xml:space="preserve">(с ложементом)     </t>
    </r>
    <r>
      <rPr>
        <b/>
        <sz val="10"/>
        <rFont val="Arial"/>
        <family val="2"/>
        <charset val="204"/>
      </rPr>
      <t xml:space="preserve">    </t>
    </r>
    <r>
      <rPr>
        <sz val="10"/>
        <rFont val="Arial"/>
        <family val="2"/>
        <charset val="204"/>
      </rPr>
      <t xml:space="preserve">                                                                               Подходит для флаконов Lak 50</t>
    </r>
  </si>
  <si>
    <r>
      <rPr>
        <b/>
        <sz val="16"/>
        <rFont val="Arial"/>
        <family val="2"/>
        <charset val="204"/>
      </rPr>
      <t>ПОДАРОЧНАЯ КОРОБКА ЗОЛОТАЯ</t>
    </r>
    <r>
      <rPr>
        <b/>
        <sz val="18"/>
        <rFont val="Arial"/>
        <family val="2"/>
        <charset val="204"/>
      </rPr>
      <t xml:space="preserve">           </t>
    </r>
    <r>
      <rPr>
        <sz val="10"/>
        <rFont val="Arial"/>
        <family val="2"/>
        <charset val="204"/>
      </rPr>
      <t xml:space="preserve">Артикул: ПКЗ                               </t>
    </r>
    <r>
      <rPr>
        <sz val="14"/>
        <rFont val="Arial"/>
        <family val="2"/>
        <charset val="204"/>
      </rPr>
      <t xml:space="preserve"> (</t>
    </r>
    <r>
      <rPr>
        <b/>
        <sz val="14"/>
        <rFont val="Arial"/>
        <family val="2"/>
        <charset val="204"/>
      </rPr>
      <t>с ложементом</t>
    </r>
    <r>
      <rPr>
        <sz val="14"/>
        <rFont val="Arial"/>
        <family val="2"/>
        <charset val="204"/>
      </rPr>
      <t xml:space="preserve">) </t>
    </r>
    <r>
      <rPr>
        <sz val="10"/>
        <rFont val="Arial"/>
        <family val="2"/>
        <charset val="204"/>
      </rPr>
      <t xml:space="preserve">                                                                        Подходит для флаконов Lak 100</t>
    </r>
  </si>
  <si>
    <r>
      <rPr>
        <b/>
        <sz val="16"/>
        <rFont val="Arial"/>
        <family val="2"/>
        <charset val="204"/>
      </rPr>
      <t>ПОДАРОЧНАЯ КОРОБКА ЗОЛОТАЯ</t>
    </r>
    <r>
      <rPr>
        <b/>
        <sz val="18"/>
        <rFont val="Arial"/>
        <family val="2"/>
        <charset val="204"/>
      </rPr>
      <t xml:space="preserve">           </t>
    </r>
    <r>
      <rPr>
        <sz val="10"/>
        <rFont val="Arial"/>
        <family val="2"/>
        <charset val="204"/>
      </rPr>
      <t xml:space="preserve">Артикул: ПКЗ                            </t>
    </r>
    <r>
      <rPr>
        <b/>
        <sz val="14"/>
        <rFont val="Arial"/>
        <family val="2"/>
        <charset val="204"/>
      </rPr>
      <t xml:space="preserve">(с ложементом)  </t>
    </r>
    <r>
      <rPr>
        <sz val="10"/>
        <rFont val="Arial"/>
        <family val="2"/>
        <charset val="204"/>
      </rPr>
      <t xml:space="preserve">                                                                       Подходит для флаконов Diamond</t>
    </r>
  </si>
  <si>
    <r>
      <rPr>
        <b/>
        <sz val="16"/>
        <rFont val="Arial"/>
        <family val="2"/>
        <charset val="204"/>
      </rPr>
      <t>ПОДАРОЧНАЯ КОРОБКА ЗОЛОТАЯ</t>
    </r>
    <r>
      <rPr>
        <b/>
        <sz val="18"/>
        <rFont val="Arial"/>
        <family val="2"/>
        <charset val="204"/>
      </rPr>
      <t xml:space="preserve">           </t>
    </r>
    <r>
      <rPr>
        <sz val="10"/>
        <rFont val="Arial"/>
        <family val="2"/>
        <charset val="204"/>
      </rPr>
      <t xml:space="preserve">Артикул: ПКЗ                       </t>
    </r>
    <r>
      <rPr>
        <b/>
        <sz val="14"/>
        <rFont val="Arial"/>
        <family val="2"/>
        <charset val="204"/>
      </rPr>
      <t xml:space="preserve"> (с ложементом)                </t>
    </r>
    <r>
      <rPr>
        <sz val="10"/>
        <rFont val="Arial"/>
        <family val="2"/>
        <charset val="204"/>
      </rPr>
      <t xml:space="preserve">                                                        Подходит для флаконов Ручка</t>
    </r>
  </si>
  <si>
    <r>
      <rPr>
        <b/>
        <sz val="16"/>
        <rFont val="Arial"/>
        <family val="2"/>
        <charset val="204"/>
      </rPr>
      <t>ПОДАРОЧНАЯ КОРОБКА ЗОЛОТАЯ</t>
    </r>
    <r>
      <rPr>
        <b/>
        <sz val="18"/>
        <rFont val="Arial"/>
        <family val="2"/>
        <charset val="204"/>
      </rPr>
      <t xml:space="preserve">           </t>
    </r>
    <r>
      <rPr>
        <sz val="10"/>
        <rFont val="Arial"/>
        <family val="2"/>
        <charset val="204"/>
      </rPr>
      <t xml:space="preserve">Артикул: ПКЗ             </t>
    </r>
    <r>
      <rPr>
        <b/>
        <sz val="14"/>
        <rFont val="Arial"/>
        <family val="2"/>
        <charset val="204"/>
      </rPr>
      <t xml:space="preserve">  (с ложементом)        </t>
    </r>
    <r>
      <rPr>
        <sz val="10"/>
        <rFont val="Arial"/>
        <family val="2"/>
        <charset val="204"/>
      </rPr>
      <t xml:space="preserve">                                                                             Подходит для флаконов Promo</t>
    </r>
  </si>
  <si>
    <r>
      <rPr>
        <b/>
        <sz val="16"/>
        <rFont val="Arial"/>
        <family val="2"/>
        <charset val="204"/>
      </rPr>
      <t>ПОДАРОЧНАЯ КОРОБКА ЗОЛОТАЯ</t>
    </r>
    <r>
      <rPr>
        <b/>
        <sz val="18"/>
        <rFont val="Arial"/>
        <family val="2"/>
        <charset val="204"/>
      </rPr>
      <t xml:space="preserve">           </t>
    </r>
    <r>
      <rPr>
        <sz val="10"/>
        <rFont val="Arial"/>
        <family val="2"/>
        <charset val="204"/>
      </rPr>
      <t xml:space="preserve">Артикул: ПКЗ                  </t>
    </r>
    <r>
      <rPr>
        <b/>
        <sz val="14"/>
        <rFont val="Arial"/>
        <family val="2"/>
        <charset val="204"/>
      </rPr>
      <t xml:space="preserve">   (с ложементом)          </t>
    </r>
    <r>
      <rPr>
        <sz val="10"/>
        <rFont val="Arial"/>
        <family val="2"/>
        <charset val="204"/>
      </rPr>
      <t xml:space="preserve">                                                                     Подходит для флаконов М10</t>
    </r>
  </si>
  <si>
    <r>
      <t xml:space="preserve">Название: Promo черный
Артикуль: А014-Ч
Тип флакона: Стеклянный </t>
    </r>
    <r>
      <rPr>
        <b/>
        <sz val="10"/>
        <color theme="1"/>
        <rFont val="Arial"/>
        <family val="2"/>
        <charset val="204"/>
      </rPr>
      <t>черный</t>
    </r>
    <r>
      <rPr>
        <sz val="10"/>
        <color theme="1"/>
        <rFont val="Arial"/>
        <family val="2"/>
        <charset val="204"/>
      </rPr>
      <t xml:space="preserve">
Помпа: Спрей металлический</t>
    </r>
    <r>
      <rPr>
        <b/>
        <sz val="10"/>
        <color theme="1"/>
        <rFont val="Arial"/>
        <family val="2"/>
        <charset val="204"/>
      </rPr>
      <t xml:space="preserve"> черного</t>
    </r>
    <r>
      <rPr>
        <sz val="10"/>
        <color theme="1"/>
        <rFont val="Arial"/>
        <family val="2"/>
        <charset val="204"/>
      </rPr>
      <t xml:space="preserve"> цвета + крышка
Номинальный объем: </t>
    </r>
    <r>
      <rPr>
        <b/>
        <sz val="10"/>
        <color theme="1"/>
        <rFont val="Arial"/>
        <family val="2"/>
        <charset val="204"/>
      </rPr>
      <t>10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10 мл</t>
    </r>
  </si>
  <si>
    <t xml:space="preserve">00-00001210          </t>
  </si>
  <si>
    <r>
      <t>Название</t>
    </r>
    <r>
      <rPr>
        <b/>
        <sz val="10"/>
        <color theme="1"/>
        <rFont val="Arial"/>
        <family val="2"/>
        <charset val="204"/>
      </rPr>
      <t>: Аромадиффузор ребристый, 100 мл с золотой крышкой</t>
    </r>
    <r>
      <rPr>
        <sz val="10"/>
        <color theme="1"/>
        <rFont val="Arial"/>
        <family val="2"/>
        <charset val="204"/>
      </rPr>
      <t xml:space="preserve">
Артикуль: А047РЗ          
Тип флакона:Стеклянный прозрачный, дно рифленое, пластиковая крышка цвета хром+пластиковая заглушка, форма квадрат
Объем: 100 мл</t>
    </r>
  </si>
  <si>
    <t xml:space="preserve">00-00001209          </t>
  </si>
  <si>
    <r>
      <t xml:space="preserve">Название: </t>
    </r>
    <r>
      <rPr>
        <b/>
        <sz val="10"/>
        <color theme="1"/>
        <rFont val="Arial"/>
        <family val="2"/>
        <charset val="204"/>
      </rPr>
      <t xml:space="preserve"> Аромадиффузор ребристый,, 100 мл с серебряной крышкой</t>
    </r>
    <r>
      <rPr>
        <sz val="10"/>
        <color theme="1"/>
        <rFont val="Arial"/>
        <family val="2"/>
        <charset val="204"/>
      </rPr>
      <t xml:space="preserve">
Артикуль: А047РС          
Тип флакона:Стеклянный прозрачный,</t>
    </r>
    <r>
      <rPr>
        <b/>
        <sz val="10"/>
        <color theme="1"/>
        <rFont val="Arial"/>
        <family val="2"/>
        <charset val="204"/>
      </rPr>
      <t xml:space="preserve"> дно рифленое</t>
    </r>
    <r>
      <rPr>
        <sz val="10"/>
        <color theme="1"/>
        <rFont val="Arial"/>
        <family val="2"/>
        <charset val="204"/>
      </rPr>
      <t xml:space="preserve">, пластиковая </t>
    </r>
    <r>
      <rPr>
        <b/>
        <sz val="10"/>
        <color theme="1"/>
        <rFont val="Arial"/>
        <family val="2"/>
        <charset val="204"/>
      </rPr>
      <t>крышка</t>
    </r>
    <r>
      <rPr>
        <sz val="10"/>
        <color theme="1"/>
        <rFont val="Arial"/>
        <family val="2"/>
        <charset val="204"/>
      </rPr>
      <t xml:space="preserve"> цвета</t>
    </r>
    <r>
      <rPr>
        <b/>
        <sz val="10"/>
        <color theme="1"/>
        <rFont val="Arial"/>
        <family val="2"/>
        <charset val="204"/>
      </rPr>
      <t xml:space="preserve"> хром</t>
    </r>
    <r>
      <rPr>
        <sz val="10"/>
        <color theme="1"/>
        <rFont val="Arial"/>
        <family val="2"/>
        <charset val="204"/>
      </rPr>
      <t xml:space="preserve">+пластиковая заглушка, форма квадрат
Объем: </t>
    </r>
    <r>
      <rPr>
        <b/>
        <sz val="10"/>
        <color theme="1"/>
        <rFont val="Arial"/>
        <family val="2"/>
        <charset val="204"/>
      </rPr>
      <t>100 мл</t>
    </r>
  </si>
  <si>
    <t xml:space="preserve">00-00001208          </t>
  </si>
  <si>
    <r>
      <t>Название</t>
    </r>
    <r>
      <rPr>
        <b/>
        <sz val="10"/>
        <color theme="1"/>
        <rFont val="Arial"/>
        <family val="2"/>
        <charset val="204"/>
      </rPr>
      <t>: Аромадиффузор ребристый,, 100 мл с черной крышкой</t>
    </r>
    <r>
      <rPr>
        <sz val="10"/>
        <color theme="1"/>
        <rFont val="Arial"/>
        <family val="2"/>
        <charset val="204"/>
      </rPr>
      <t xml:space="preserve">
Артикуль: А047РЧ          
Тип флакона:Стеклянный прозрачный, дно рифленое, пластиковая крышка цвета хром+пластиковая заглушка, форма квадрат
Объем: 100 мл</t>
    </r>
  </si>
  <si>
    <t xml:space="preserve">00-00001223          </t>
  </si>
  <si>
    <t xml:space="preserve">00-00001224          </t>
  </si>
  <si>
    <t xml:space="preserve">00-00001221          </t>
  </si>
  <si>
    <t xml:space="preserve">00-00001222          </t>
  </si>
  <si>
    <t xml:space="preserve">00-00001214          </t>
  </si>
  <si>
    <t xml:space="preserve">00-00001212          </t>
  </si>
  <si>
    <t xml:space="preserve">00-00001213          </t>
  </si>
  <si>
    <t xml:space="preserve">00-00001211                   </t>
  </si>
  <si>
    <r>
      <t xml:space="preserve">Название: DIAMOND прозрачный
Артикуль: А008-10З          
Тип флакона: Стеклянный </t>
    </r>
    <r>
      <rPr>
        <b/>
        <sz val="10"/>
        <rFont val="Arial"/>
        <family val="2"/>
        <charset val="204"/>
      </rPr>
      <t>прозрачный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золотого </t>
    </r>
    <r>
      <rPr>
        <sz val="10"/>
        <color rgb="FF000000"/>
        <rFont val="Arial"/>
        <family val="2"/>
        <charset val="204"/>
      </rPr>
      <t>цвета + крышка
Номинальный объем</t>
    </r>
    <r>
      <rPr>
        <b/>
        <sz val="10"/>
        <color rgb="FF000000"/>
        <rFont val="Arial"/>
        <family val="2"/>
        <charset val="204"/>
      </rPr>
      <t>:</t>
    </r>
    <r>
      <rPr>
        <b/>
        <sz val="12"/>
        <color rgb="FF000000"/>
        <rFont val="Arial"/>
        <family val="2"/>
        <charset val="204"/>
      </rPr>
      <t xml:space="preserve"> 8 </t>
    </r>
    <r>
      <rPr>
        <b/>
        <sz val="10"/>
        <rFont val="Arial"/>
        <family val="2"/>
        <charset val="204"/>
      </rPr>
      <t>мл</t>
    </r>
    <r>
      <rPr>
        <sz val="10"/>
        <color rgb="FF000000"/>
        <rFont val="Arial"/>
        <family val="2"/>
        <charset val="204"/>
      </rPr>
      <t xml:space="preserve">
Объем при макс. наполнении: </t>
    </r>
    <r>
      <rPr>
        <b/>
        <sz val="12"/>
        <rFont val="Arial"/>
        <family val="2"/>
        <charset val="204"/>
      </rPr>
      <t>9</t>
    </r>
    <r>
      <rPr>
        <b/>
        <sz val="10"/>
        <rFont val="Arial"/>
        <family val="2"/>
        <charset val="204"/>
      </rPr>
      <t xml:space="preserve"> мл</t>
    </r>
  </si>
  <si>
    <r>
      <t xml:space="preserve">Название: DIAMOND прозрачный
Артикуль: А008-10С          
Тип флакона: Стеклянный </t>
    </r>
    <r>
      <rPr>
        <b/>
        <sz val="10"/>
        <rFont val="Arial"/>
        <family val="2"/>
        <charset val="204"/>
      </rPr>
      <t>прозрачный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серебряного </t>
    </r>
    <r>
      <rPr>
        <sz val="10"/>
        <color rgb="FF000000"/>
        <rFont val="Arial"/>
        <family val="2"/>
        <charset val="204"/>
      </rPr>
      <t>цвета + крышка
Номинальный объем</t>
    </r>
    <r>
      <rPr>
        <b/>
        <sz val="10"/>
        <color rgb="FF000000"/>
        <rFont val="Arial"/>
        <family val="2"/>
        <charset val="204"/>
      </rPr>
      <t>:</t>
    </r>
    <r>
      <rPr>
        <b/>
        <sz val="12"/>
        <color rgb="FF000000"/>
        <rFont val="Arial"/>
        <family val="2"/>
        <charset val="204"/>
      </rPr>
      <t xml:space="preserve"> 8</t>
    </r>
    <r>
      <rPr>
        <b/>
        <sz val="10"/>
        <rFont val="Arial"/>
        <family val="2"/>
        <charset val="204"/>
      </rPr>
      <t xml:space="preserve"> мл</t>
    </r>
    <r>
      <rPr>
        <sz val="10"/>
        <color rgb="FF000000"/>
        <rFont val="Arial"/>
        <family val="2"/>
        <charset val="204"/>
      </rPr>
      <t xml:space="preserve">
Объем при макс. наполнении: </t>
    </r>
    <r>
      <rPr>
        <b/>
        <sz val="12"/>
        <rFont val="Arial"/>
        <family val="2"/>
        <charset val="204"/>
      </rPr>
      <t>9</t>
    </r>
    <r>
      <rPr>
        <b/>
        <sz val="10"/>
        <rFont val="Arial"/>
        <family val="2"/>
        <charset val="204"/>
      </rPr>
      <t xml:space="preserve"> мл</t>
    </r>
  </si>
  <si>
    <r>
      <t>Название: DIAMOND</t>
    </r>
    <r>
      <rPr>
        <b/>
        <sz val="10"/>
        <rFont val="Arial"/>
        <family val="2"/>
        <charset val="204"/>
      </rPr>
      <t xml:space="preserve"> черный</t>
    </r>
    <r>
      <rPr>
        <sz val="10"/>
        <rFont val="Arial"/>
        <family val="2"/>
        <charset val="204"/>
      </rPr>
      <t xml:space="preserve">
Артикуль: А008-5Ч          
Тип флакона: Стеклянный </t>
    </r>
    <r>
      <rPr>
        <b/>
        <sz val="10"/>
        <rFont val="Arial"/>
        <family val="2"/>
        <charset val="204"/>
      </rPr>
      <t xml:space="preserve">черный 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золотого </t>
    </r>
    <r>
      <rPr>
        <sz val="10"/>
        <color rgb="FF000000"/>
        <rFont val="Arial"/>
        <family val="2"/>
        <charset val="204"/>
      </rPr>
      <t>цвета + крышка
Номинальный объем</t>
    </r>
    <r>
      <rPr>
        <b/>
        <sz val="10"/>
        <color rgb="FF000000"/>
        <rFont val="Arial"/>
        <family val="2"/>
        <charset val="204"/>
      </rPr>
      <t>:</t>
    </r>
    <r>
      <rPr>
        <b/>
        <sz val="12"/>
        <color rgb="FF000000"/>
        <rFont val="Arial"/>
        <family val="2"/>
        <charset val="204"/>
      </rPr>
      <t xml:space="preserve"> 5</t>
    </r>
    <r>
      <rPr>
        <b/>
        <sz val="10"/>
        <rFont val="Arial"/>
        <family val="2"/>
        <charset val="204"/>
      </rPr>
      <t xml:space="preserve"> мл</t>
    </r>
    <r>
      <rPr>
        <sz val="10"/>
        <color rgb="FF000000"/>
        <rFont val="Arial"/>
        <family val="2"/>
        <charset val="204"/>
      </rPr>
      <t xml:space="preserve">
Объем при макс. наполнении:</t>
    </r>
    <r>
      <rPr>
        <b/>
        <sz val="11"/>
        <color rgb="FF000000"/>
        <rFont val="Arial"/>
        <family val="2"/>
        <charset val="204"/>
      </rPr>
      <t xml:space="preserve"> </t>
    </r>
    <r>
      <rPr>
        <b/>
        <sz val="12"/>
        <color rgb="FF000000"/>
        <rFont val="Arial"/>
        <family val="2"/>
        <charset val="204"/>
      </rPr>
      <t>6</t>
    </r>
    <r>
      <rPr>
        <b/>
        <sz val="12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мл</t>
    </r>
  </si>
  <si>
    <r>
      <t>Название: DIAMOND</t>
    </r>
    <r>
      <rPr>
        <b/>
        <sz val="10"/>
        <rFont val="Arial"/>
        <family val="2"/>
        <charset val="204"/>
      </rPr>
      <t xml:space="preserve"> черный</t>
    </r>
    <r>
      <rPr>
        <sz val="10"/>
        <rFont val="Arial"/>
        <family val="2"/>
        <charset val="204"/>
      </rPr>
      <t xml:space="preserve">
Артикуль: А008-10Ч          
Тип флакона: Стеклянный </t>
    </r>
    <r>
      <rPr>
        <b/>
        <sz val="10"/>
        <rFont val="Arial"/>
        <family val="2"/>
        <charset val="204"/>
      </rPr>
      <t>черный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1"/>
        <rFont val="Arial"/>
        <family val="2"/>
        <charset val="204"/>
      </rPr>
      <t>черного</t>
    </r>
    <r>
      <rPr>
        <b/>
        <sz val="10"/>
        <rFont val="Arial"/>
        <family val="2"/>
        <charset val="204"/>
      </rPr>
      <t xml:space="preserve">  </t>
    </r>
    <r>
      <rPr>
        <sz val="10"/>
        <color rgb="FF000000"/>
        <rFont val="Arial"/>
        <family val="2"/>
        <charset val="204"/>
      </rPr>
      <t>цвета + крышка
Номинальный объем</t>
    </r>
    <r>
      <rPr>
        <b/>
        <sz val="10"/>
        <color rgb="FF000000"/>
        <rFont val="Arial"/>
        <family val="2"/>
        <charset val="204"/>
      </rPr>
      <t>:</t>
    </r>
    <r>
      <rPr>
        <b/>
        <sz val="12"/>
        <color rgb="FF000000"/>
        <rFont val="Arial"/>
        <family val="2"/>
        <charset val="204"/>
      </rPr>
      <t xml:space="preserve"> 10</t>
    </r>
    <r>
      <rPr>
        <b/>
        <sz val="10"/>
        <rFont val="Arial"/>
        <family val="2"/>
        <charset val="204"/>
      </rPr>
      <t xml:space="preserve"> мл</t>
    </r>
    <r>
      <rPr>
        <sz val="10"/>
        <color rgb="FF000000"/>
        <rFont val="Arial"/>
        <family val="2"/>
        <charset val="204"/>
      </rPr>
      <t xml:space="preserve">
Объем при макс. наполнении: </t>
    </r>
    <r>
      <rPr>
        <b/>
        <sz val="12"/>
        <rFont val="Arial"/>
        <family val="2"/>
        <charset val="204"/>
      </rPr>
      <t>11</t>
    </r>
    <r>
      <rPr>
        <b/>
        <sz val="10"/>
        <rFont val="Arial"/>
        <family val="2"/>
        <charset val="204"/>
      </rPr>
      <t xml:space="preserve"> мл</t>
    </r>
  </si>
  <si>
    <r>
      <t>Название: DIAMOND золотой
Артикуль:А008-20З          
Тип флакона: Стеклянный золотой</t>
    </r>
    <r>
      <rPr>
        <sz val="10"/>
        <color rgb="FF000000"/>
        <rFont val="Arial"/>
        <family val="2"/>
        <charset val="204"/>
      </rPr>
      <t xml:space="preserve">
Помпа: Спрей металлический золотого</t>
    </r>
    <r>
      <rPr>
        <b/>
        <sz val="10"/>
        <rFont val="Arial"/>
        <family val="2"/>
        <charset val="204"/>
      </rPr>
      <t xml:space="preserve"> </t>
    </r>
    <r>
      <rPr>
        <sz val="10"/>
        <color rgb="FF000000"/>
        <rFont val="Arial"/>
        <family val="2"/>
        <charset val="204"/>
      </rPr>
      <t>цвета + крышка
Номинальный объем</t>
    </r>
    <r>
      <rPr>
        <b/>
        <sz val="10"/>
        <color rgb="FF000000"/>
        <rFont val="Arial"/>
        <family val="2"/>
        <charset val="204"/>
      </rPr>
      <t>:</t>
    </r>
    <r>
      <rPr>
        <b/>
        <sz val="12"/>
        <color rgb="FF000000"/>
        <rFont val="Arial"/>
        <family val="2"/>
        <charset val="204"/>
      </rPr>
      <t xml:space="preserve"> 20 </t>
    </r>
    <r>
      <rPr>
        <b/>
        <sz val="10"/>
        <rFont val="Arial"/>
        <family val="2"/>
        <charset val="204"/>
      </rPr>
      <t>мл</t>
    </r>
    <r>
      <rPr>
        <sz val="10"/>
        <color rgb="FF000000"/>
        <rFont val="Arial"/>
        <family val="2"/>
        <charset val="204"/>
      </rPr>
      <t xml:space="preserve">
Объем при макс. наполнении: </t>
    </r>
    <r>
      <rPr>
        <b/>
        <sz val="11"/>
        <color rgb="FF000000"/>
        <rFont val="Arial"/>
        <family val="2"/>
        <charset val="204"/>
      </rPr>
      <t>21</t>
    </r>
    <r>
      <rPr>
        <b/>
        <sz val="10"/>
        <rFont val="Arial"/>
        <family val="2"/>
        <charset val="204"/>
      </rPr>
      <t xml:space="preserve"> мл</t>
    </r>
  </si>
  <si>
    <r>
      <t xml:space="preserve">Название: DIAMOND прозрачный
Артикуль: А008-5С
Тип флакона: Стеклянный </t>
    </r>
    <r>
      <rPr>
        <b/>
        <sz val="10"/>
        <rFont val="Arial"/>
        <family val="2"/>
        <charset val="204"/>
      </rPr>
      <t>прозрачный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серебряного </t>
    </r>
    <r>
      <rPr>
        <sz val="10"/>
        <color rgb="FF000000"/>
        <rFont val="Arial"/>
        <family val="2"/>
        <charset val="204"/>
      </rPr>
      <t>цвета + крышка
Номинальный объем:</t>
    </r>
    <r>
      <rPr>
        <sz val="12"/>
        <color rgb="FF000000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5</t>
    </r>
    <r>
      <rPr>
        <b/>
        <sz val="10"/>
        <rFont val="Arial"/>
        <family val="2"/>
        <charset val="204"/>
      </rPr>
      <t xml:space="preserve"> мл</t>
    </r>
    <r>
      <rPr>
        <sz val="10"/>
        <color rgb="FF000000"/>
        <rFont val="Arial"/>
        <family val="2"/>
        <charset val="204"/>
      </rPr>
      <t xml:space="preserve">
Объем при макс. наполнении:</t>
    </r>
    <r>
      <rPr>
        <b/>
        <sz val="10"/>
        <color rgb="FF000000"/>
        <rFont val="Arial"/>
        <family val="2"/>
        <charset val="204"/>
      </rPr>
      <t xml:space="preserve"> 6</t>
    </r>
    <r>
      <rPr>
        <b/>
        <sz val="10"/>
        <rFont val="Arial"/>
        <family val="2"/>
        <charset val="204"/>
      </rPr>
      <t xml:space="preserve"> мл</t>
    </r>
  </si>
  <si>
    <r>
      <t xml:space="preserve">Название: DIAMOND прозрачный
Артикуль: А008-5З          
Тип флакона: Стеклянный </t>
    </r>
    <r>
      <rPr>
        <b/>
        <sz val="10"/>
        <rFont val="Arial"/>
        <family val="2"/>
        <charset val="204"/>
      </rPr>
      <t>прозрачный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color rgb="FF000000"/>
        <rFont val="Arial"/>
        <family val="2"/>
        <charset val="204"/>
      </rPr>
      <t>золотого</t>
    </r>
    <r>
      <rPr>
        <b/>
        <sz val="10"/>
        <rFont val="Arial"/>
        <family val="2"/>
        <charset val="204"/>
      </rPr>
      <t xml:space="preserve"> </t>
    </r>
    <r>
      <rPr>
        <sz val="10"/>
        <color rgb="FF000000"/>
        <rFont val="Arial"/>
        <family val="2"/>
        <charset val="204"/>
      </rPr>
      <t>цвета + крышка
Номинальный объем:</t>
    </r>
    <r>
      <rPr>
        <sz val="12"/>
        <color rgb="FF000000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5</t>
    </r>
    <r>
      <rPr>
        <b/>
        <sz val="10"/>
        <rFont val="Arial"/>
        <family val="2"/>
        <charset val="204"/>
      </rPr>
      <t xml:space="preserve"> мл</t>
    </r>
    <r>
      <rPr>
        <sz val="10"/>
        <color rgb="FF000000"/>
        <rFont val="Arial"/>
        <family val="2"/>
        <charset val="204"/>
      </rPr>
      <t xml:space="preserve">
Объем при макс. наполнении: </t>
    </r>
    <r>
      <rPr>
        <b/>
        <sz val="10"/>
        <color rgb="FF000000"/>
        <rFont val="Arial"/>
        <family val="2"/>
        <charset val="204"/>
      </rPr>
      <t>6</t>
    </r>
    <r>
      <rPr>
        <b/>
        <sz val="10"/>
        <rFont val="Arial"/>
        <family val="2"/>
        <charset val="204"/>
      </rPr>
      <t xml:space="preserve"> мл</t>
    </r>
  </si>
  <si>
    <t xml:space="preserve">НЕТ </t>
  </si>
  <si>
    <r>
      <t xml:space="preserve">Название: Автофлакон </t>
    </r>
    <r>
      <rPr>
        <b/>
        <sz val="12"/>
        <rFont val="Arial"/>
        <family val="2"/>
        <charset val="204"/>
      </rPr>
      <t>8</t>
    </r>
    <r>
      <rPr>
        <sz val="12"/>
        <rFont val="Arial"/>
        <family val="2"/>
        <charset val="204"/>
      </rPr>
      <t xml:space="preserve">мл с </t>
    </r>
    <r>
      <rPr>
        <b/>
        <sz val="12"/>
        <rFont val="Arial"/>
        <family val="2"/>
        <charset val="204"/>
      </rPr>
      <t>круглой</t>
    </r>
    <r>
      <rPr>
        <sz val="12"/>
        <rFont val="Arial"/>
        <family val="2"/>
        <charset val="204"/>
      </rPr>
      <t xml:space="preserve"> крышкой
Артикуль: А036К          
Тип флакона: Стеклянный, деревянная крышка+верёвочка красного цвета+1 бусинка, форма </t>
    </r>
    <r>
      <rPr>
        <b/>
        <sz val="12"/>
        <rFont val="Arial"/>
        <family val="2"/>
        <charset val="204"/>
      </rPr>
      <t>квадратная</t>
    </r>
    <r>
      <rPr>
        <sz val="12"/>
        <rFont val="Arial"/>
        <family val="2"/>
        <charset val="204"/>
      </rPr>
      <t xml:space="preserve">
Объем: 8</t>
    </r>
    <r>
      <rPr>
        <b/>
        <sz val="12"/>
        <rFont val="Arial"/>
        <family val="2"/>
        <charset val="204"/>
      </rPr>
      <t xml:space="preserve"> мл</t>
    </r>
  </si>
  <si>
    <t xml:space="preserve">00-00001226          </t>
  </si>
  <si>
    <t>Jo Malone - GRAPEFRUIT</t>
  </si>
  <si>
    <t>Zielinski &amp; Rozen — Black pepper&amp;amber, Neroli unisex</t>
  </si>
  <si>
    <t>Zielinski &amp; Rozen — Rose, Jasmin, Narcissus unisex</t>
  </si>
  <si>
    <t xml:space="preserve"> Zielinski &amp; Rozen — Vanilla blend unisex</t>
  </si>
  <si>
    <t>Zielinski &amp; Rozen — Tobacco, vetiver&amp;amber unisex</t>
  </si>
  <si>
    <t>BYREDO - BIBLIOTHEQUE unisex</t>
  </si>
  <si>
    <t>Моноаромат Шоколадное молочко</t>
  </si>
  <si>
    <t xml:space="preserve"> .</t>
  </si>
  <si>
    <t>.</t>
  </si>
  <si>
    <t>СНЯТ С ПРОДАЖИ</t>
  </si>
  <si>
    <t>Название: КВАДРО50
Артикуль: А-037
Тип флакона: Стеклянный прозрачный
Помпа: Пластиковый спрей с алюминиевым корпусом + прозрачная крышка
Номинальный объем: 50 мл
Объем при макс. наполнении: 50 мл2</t>
  </si>
  <si>
    <r>
      <t xml:space="preserve">Название: Ручка- fifteen золотая
Артикуль: А033-З
                              </t>
    </r>
    <r>
      <rPr>
        <sz val="10"/>
        <color rgb="FFFF0000"/>
        <rFont val="Arial"/>
        <family val="2"/>
        <charset val="204"/>
      </rPr>
      <t xml:space="preserve"> С ДЕФЕКТОМ!!!</t>
    </r>
    <r>
      <rPr>
        <sz val="10"/>
        <color theme="1"/>
        <rFont val="Arial"/>
        <family val="2"/>
        <charset val="204"/>
      </rPr>
      <t xml:space="preserve">
Тип флакона: Стеклянный</t>
    </r>
    <r>
      <rPr>
        <b/>
        <sz val="10"/>
        <color theme="1"/>
        <rFont val="Arial"/>
        <family val="2"/>
        <charset val="204"/>
      </rPr>
      <t xml:space="preserve"> золотой</t>
    </r>
    <r>
      <rPr>
        <sz val="10"/>
        <color theme="1"/>
        <rFont val="Arial"/>
        <family val="2"/>
        <charset val="204"/>
      </rPr>
      <t xml:space="preserve">
Помпа: Спрей металлический</t>
    </r>
    <r>
      <rPr>
        <b/>
        <sz val="10"/>
        <color theme="1"/>
        <rFont val="Arial"/>
        <family val="2"/>
        <charset val="204"/>
      </rPr>
      <t xml:space="preserve"> золотого </t>
    </r>
    <r>
      <rPr>
        <sz val="10"/>
        <color theme="1"/>
        <rFont val="Arial"/>
        <family val="2"/>
        <charset val="204"/>
      </rPr>
      <t xml:space="preserve">цвета + крышка
Номинальный объем: </t>
    </r>
    <r>
      <rPr>
        <b/>
        <sz val="10"/>
        <color theme="1"/>
        <rFont val="Arial"/>
        <family val="2"/>
        <charset val="204"/>
      </rPr>
      <t>15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16,5 мл</t>
    </r>
  </si>
  <si>
    <r>
      <t xml:space="preserve">Название: "Hugo Pink" 
Артикуль: А006-Р
               </t>
    </r>
    <r>
      <rPr>
        <sz val="10"/>
        <color rgb="FFFF0000"/>
        <rFont val="Arial"/>
        <family val="2"/>
        <charset val="204"/>
      </rPr>
      <t xml:space="preserve">    !!</t>
    </r>
    <r>
      <rPr>
        <sz val="11"/>
        <color rgb="FFFF0000"/>
        <rFont val="Arial"/>
        <family val="2"/>
        <charset val="204"/>
      </rPr>
      <t>ПРОКРУЧИВАЕТСЯ СПРЕЙ</t>
    </r>
    <r>
      <rPr>
        <sz val="10"/>
        <rFont val="Arial"/>
        <family val="2"/>
        <charset val="204"/>
      </rPr>
      <t xml:space="preserve">
Тип флакона: Стеклянный </t>
    </r>
    <r>
      <rPr>
        <b/>
        <sz val="10"/>
        <rFont val="Arial"/>
        <family val="2"/>
        <charset val="204"/>
      </rPr>
      <t>розовый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розового </t>
    </r>
    <r>
      <rPr>
        <sz val="10"/>
        <color rgb="FF00000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>30 мл</t>
    </r>
    <r>
      <rPr>
        <sz val="10"/>
        <color rgb="FF000000"/>
        <rFont val="Arial"/>
        <family val="2"/>
        <charset val="204"/>
      </rPr>
      <t xml:space="preserve">
Объем при макс. наполнении: </t>
    </r>
    <r>
      <rPr>
        <b/>
        <sz val="10"/>
        <rFont val="Arial"/>
        <family val="2"/>
        <charset val="204"/>
      </rPr>
      <t>33 мл</t>
    </r>
  </si>
  <si>
    <r>
      <t xml:space="preserve">Название: "Hugo Mat"  
Артикуль: А006-М
                                </t>
    </r>
    <r>
      <rPr>
        <sz val="10"/>
        <color rgb="FFFF0000"/>
        <rFont val="Arial"/>
        <family val="2"/>
        <charset val="204"/>
      </rPr>
      <t>С ДЕФЕКТОМ!!!</t>
    </r>
    <r>
      <rPr>
        <sz val="10"/>
        <rFont val="Arial"/>
        <family val="2"/>
        <charset val="204"/>
      </rPr>
      <t xml:space="preserve">
Тип флакона: Стеклянный </t>
    </r>
    <r>
      <rPr>
        <b/>
        <sz val="10"/>
        <rFont val="Arial"/>
        <family val="2"/>
        <charset val="204"/>
      </rPr>
      <t>матовый</t>
    </r>
    <r>
      <rPr>
        <sz val="1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серебряного </t>
    </r>
    <r>
      <rPr>
        <sz val="1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>30 мл</t>
    </r>
    <r>
      <rPr>
        <sz val="10"/>
        <rFont val="Arial"/>
        <family val="2"/>
        <charset val="204"/>
      </rPr>
      <t xml:space="preserve">
Объем при макс. наполнении:</t>
    </r>
    <r>
      <rPr>
        <b/>
        <sz val="10"/>
        <rFont val="Arial"/>
        <family val="2"/>
        <charset val="204"/>
      </rPr>
      <t xml:space="preserve"> 33 мл</t>
    </r>
  </si>
  <si>
    <r>
      <t xml:space="preserve">Название: "Hugo Black"  
Артикуль: А006-Ч
                      </t>
    </r>
    <r>
      <rPr>
        <sz val="10"/>
        <color rgb="FFFF0000"/>
        <rFont val="Arial"/>
        <family val="2"/>
        <charset val="204"/>
      </rPr>
      <t>!!ПРОКРУЧИВАЕТСЯ СПРЕЙ</t>
    </r>
    <r>
      <rPr>
        <sz val="10"/>
        <rFont val="Arial"/>
        <family val="2"/>
        <charset val="204"/>
      </rPr>
      <t xml:space="preserve">
Тип флакона: Стеклянный </t>
    </r>
    <r>
      <rPr>
        <b/>
        <sz val="10"/>
        <rFont val="Arial"/>
        <family val="2"/>
        <charset val="204"/>
      </rPr>
      <t>черный градиент</t>
    </r>
    <r>
      <rPr>
        <sz val="1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черного </t>
    </r>
    <r>
      <rPr>
        <sz val="10"/>
        <rFont val="Arial"/>
        <family val="2"/>
        <charset val="204"/>
      </rPr>
      <t xml:space="preserve">цвета + крышка
Номинальный объем: </t>
    </r>
    <r>
      <rPr>
        <b/>
        <sz val="10"/>
        <rFont val="Arial"/>
        <family val="2"/>
        <charset val="204"/>
      </rPr>
      <t>30 мл</t>
    </r>
    <r>
      <rPr>
        <sz val="10"/>
        <rFont val="Arial"/>
        <family val="2"/>
        <charset val="204"/>
      </rPr>
      <t xml:space="preserve">
Объем при макс. наполнении:</t>
    </r>
    <r>
      <rPr>
        <b/>
        <sz val="10"/>
        <rFont val="Arial"/>
        <family val="2"/>
        <charset val="204"/>
      </rPr>
      <t xml:space="preserve"> 33 мл</t>
    </r>
  </si>
  <si>
    <r>
      <t xml:space="preserve">Название: </t>
    </r>
    <r>
      <rPr>
        <b/>
        <sz val="18"/>
        <color theme="1"/>
        <rFont val="Arial"/>
        <family val="2"/>
        <charset val="204"/>
      </rPr>
      <t>Феромон</t>
    </r>
    <r>
      <rPr>
        <sz val="16"/>
        <color theme="1"/>
        <rFont val="Arial"/>
        <family val="2"/>
        <charset val="204"/>
      </rPr>
      <t xml:space="preserve">
Артикул: ФЕР          
Объём: </t>
    </r>
    <r>
      <rPr>
        <b/>
        <sz val="18"/>
        <color theme="1"/>
        <rFont val="Arial"/>
        <family val="2"/>
        <charset val="204"/>
      </rPr>
      <t>100мл</t>
    </r>
  </si>
  <si>
    <t xml:space="preserve">00-00001243          </t>
  </si>
  <si>
    <r>
      <t xml:space="preserve">Название: DIAMOND прозрачный
Артикуль: А008-П          
Тип флакона: Стеклянный </t>
    </r>
    <r>
      <rPr>
        <b/>
        <sz val="10"/>
        <rFont val="Arial"/>
        <family val="2"/>
        <charset val="204"/>
      </rPr>
      <t>прозрачный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серебряного </t>
    </r>
    <r>
      <rPr>
        <sz val="10"/>
        <color rgb="FF000000"/>
        <rFont val="Arial"/>
        <family val="2"/>
        <charset val="204"/>
      </rPr>
      <t>цвета + крышка
Номинальный объем</t>
    </r>
    <r>
      <rPr>
        <b/>
        <sz val="10"/>
        <color rgb="FF000000"/>
        <rFont val="Arial"/>
        <family val="2"/>
        <charset val="204"/>
      </rPr>
      <t>:</t>
    </r>
    <r>
      <rPr>
        <b/>
        <sz val="12"/>
        <color rgb="FF000000"/>
        <rFont val="Arial"/>
        <family val="2"/>
        <charset val="204"/>
      </rPr>
      <t xml:space="preserve"> 18 </t>
    </r>
    <r>
      <rPr>
        <b/>
        <sz val="10"/>
        <rFont val="Arial"/>
        <family val="2"/>
        <charset val="204"/>
      </rPr>
      <t>мл</t>
    </r>
    <r>
      <rPr>
        <sz val="10"/>
        <color rgb="FF000000"/>
        <rFont val="Arial"/>
        <family val="2"/>
        <charset val="204"/>
      </rPr>
      <t xml:space="preserve">
Объем при макс. наполнении:</t>
    </r>
    <r>
      <rPr>
        <b/>
        <sz val="11"/>
        <color rgb="FF000000"/>
        <rFont val="Arial"/>
        <family val="2"/>
        <charset val="204"/>
      </rPr>
      <t xml:space="preserve"> 19</t>
    </r>
    <r>
      <rPr>
        <b/>
        <sz val="10"/>
        <rFont val="Arial"/>
        <family val="2"/>
        <charset val="204"/>
      </rPr>
      <t xml:space="preserve"> мл</t>
    </r>
  </si>
  <si>
    <t xml:space="preserve">00-00001251          </t>
  </si>
  <si>
    <r>
      <t xml:space="preserve">Название: </t>
    </r>
    <r>
      <rPr>
        <b/>
        <sz val="10"/>
        <color theme="1"/>
        <rFont val="Arial"/>
        <family val="2"/>
        <charset val="204"/>
      </rPr>
      <t>Аромадиффузор круглый, 100 мл</t>
    </r>
    <r>
      <rPr>
        <sz val="10"/>
        <color theme="1"/>
        <rFont val="Arial"/>
        <family val="2"/>
        <charset val="204"/>
      </rPr>
      <t xml:space="preserve">
Артикуль: </t>
    </r>
    <r>
      <rPr>
        <b/>
        <sz val="10"/>
        <color theme="1"/>
        <rFont val="Arial"/>
        <family val="2"/>
        <charset val="204"/>
      </rPr>
      <t>А048К</t>
    </r>
    <r>
      <rPr>
        <sz val="10"/>
        <color theme="1"/>
        <rFont val="Arial"/>
        <family val="2"/>
        <charset val="204"/>
      </rPr>
      <t xml:space="preserve">
Тип флакона:Стеклянный  </t>
    </r>
    <r>
      <rPr>
        <b/>
        <sz val="10"/>
        <color theme="1"/>
        <rFont val="Arial"/>
        <family val="2"/>
        <charset val="204"/>
      </rPr>
      <t>КРУГЛЫЙ</t>
    </r>
    <r>
      <rPr>
        <sz val="10"/>
        <color theme="1"/>
        <rFont val="Arial"/>
        <family val="2"/>
        <charset val="204"/>
      </rPr>
      <t xml:space="preserve"> прозрачный, пластиковая крышка чёрного цвета+пластиковая заглушка, форма круг
Объем: </t>
    </r>
    <r>
      <rPr>
        <b/>
        <sz val="10"/>
        <color theme="1"/>
        <rFont val="Arial"/>
        <family val="2"/>
        <charset val="204"/>
      </rPr>
      <t>100 мл</t>
    </r>
  </si>
  <si>
    <r>
      <t xml:space="preserve">Название: DIAMOND прозрачный
Артикуль: А008-ПЗ                 
Тип флакона: Стеклянный </t>
    </r>
    <r>
      <rPr>
        <b/>
        <sz val="10"/>
        <rFont val="Arial"/>
        <family val="2"/>
        <charset val="204"/>
      </rPr>
      <t>прозрачный</t>
    </r>
    <r>
      <rPr>
        <sz val="10"/>
        <color rgb="FF000000"/>
        <rFont val="Arial"/>
        <family val="2"/>
        <charset val="204"/>
      </rPr>
      <t xml:space="preserve">
Помпа: Спрей металлический </t>
    </r>
    <r>
      <rPr>
        <b/>
        <sz val="10"/>
        <rFont val="Arial"/>
        <family val="2"/>
        <charset val="204"/>
      </rPr>
      <t xml:space="preserve">золотого  </t>
    </r>
    <r>
      <rPr>
        <sz val="10"/>
        <color rgb="FF000000"/>
        <rFont val="Arial"/>
        <family val="2"/>
        <charset val="204"/>
      </rPr>
      <t>цвета + крышка
Номинальный объем</t>
    </r>
    <r>
      <rPr>
        <b/>
        <sz val="10"/>
        <color rgb="FF000000"/>
        <rFont val="Arial"/>
        <family val="2"/>
        <charset val="204"/>
      </rPr>
      <t>:</t>
    </r>
    <r>
      <rPr>
        <b/>
        <sz val="12"/>
        <color rgb="FF000000"/>
        <rFont val="Arial"/>
        <family val="2"/>
        <charset val="204"/>
      </rPr>
      <t xml:space="preserve"> 18 </t>
    </r>
    <r>
      <rPr>
        <b/>
        <sz val="10"/>
        <rFont val="Arial"/>
        <family val="2"/>
        <charset val="204"/>
      </rPr>
      <t>мл</t>
    </r>
    <r>
      <rPr>
        <sz val="10"/>
        <color rgb="FF000000"/>
        <rFont val="Arial"/>
        <family val="2"/>
        <charset val="204"/>
      </rPr>
      <t xml:space="preserve">
Объем при макс. наполнении:</t>
    </r>
    <r>
      <rPr>
        <b/>
        <sz val="11"/>
        <color rgb="FF000000"/>
        <rFont val="Arial"/>
        <family val="2"/>
        <charset val="204"/>
      </rPr>
      <t xml:space="preserve"> 19</t>
    </r>
    <r>
      <rPr>
        <sz val="10"/>
        <color rgb="FF00000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мл</t>
    </r>
  </si>
  <si>
    <r>
      <t xml:space="preserve">Название: </t>
    </r>
    <r>
      <rPr>
        <b/>
        <sz val="18"/>
        <color theme="1"/>
        <rFont val="Arial"/>
        <family val="2"/>
        <charset val="204"/>
      </rPr>
      <t>Экосаше "Баблгам"</t>
    </r>
    <r>
      <rPr>
        <sz val="16"/>
        <color theme="1"/>
        <rFont val="Arial"/>
        <family val="2"/>
        <charset val="204"/>
      </rPr>
      <t xml:space="preserve">
Артикул: АС14
Объём: </t>
    </r>
    <r>
      <rPr>
        <b/>
        <sz val="18"/>
        <color theme="1"/>
        <rFont val="Arial"/>
        <family val="2"/>
        <charset val="204"/>
      </rPr>
      <t xml:space="preserve">42гр </t>
    </r>
  </si>
  <si>
    <r>
      <t xml:space="preserve">Название: </t>
    </r>
    <r>
      <rPr>
        <b/>
        <sz val="18"/>
        <color theme="1"/>
        <rFont val="Arial"/>
        <family val="2"/>
        <charset val="204"/>
      </rPr>
      <t>Экосаше "Вишневый мусс"</t>
    </r>
    <r>
      <rPr>
        <sz val="16"/>
        <color theme="1"/>
        <rFont val="Arial"/>
        <family val="2"/>
        <charset val="204"/>
      </rPr>
      <t xml:space="preserve">
Артикул: АС15
Объём: </t>
    </r>
    <r>
      <rPr>
        <b/>
        <sz val="18"/>
        <color theme="1"/>
        <rFont val="Arial"/>
        <family val="2"/>
        <charset val="204"/>
      </rPr>
      <t xml:space="preserve">42гр </t>
    </r>
  </si>
  <si>
    <r>
      <t xml:space="preserve">Название: </t>
    </r>
    <r>
      <rPr>
        <b/>
        <sz val="18"/>
        <color theme="1"/>
        <rFont val="Arial"/>
        <family val="2"/>
        <charset val="204"/>
      </rPr>
      <t>Экосаше "Кокос шоколад"</t>
    </r>
    <r>
      <rPr>
        <sz val="16"/>
        <color theme="1"/>
        <rFont val="Arial"/>
        <family val="2"/>
        <charset val="204"/>
      </rPr>
      <t xml:space="preserve">
Артикул: АС16
Объём: </t>
    </r>
    <r>
      <rPr>
        <b/>
        <sz val="18"/>
        <color theme="1"/>
        <rFont val="Arial"/>
        <family val="2"/>
        <charset val="204"/>
      </rPr>
      <t xml:space="preserve">42гр </t>
    </r>
  </si>
  <si>
    <r>
      <t xml:space="preserve">Название: </t>
    </r>
    <r>
      <rPr>
        <b/>
        <sz val="18"/>
        <color theme="1"/>
        <rFont val="Arial"/>
        <family val="2"/>
        <charset val="204"/>
      </rPr>
      <t>Экосаше "Лаванда"</t>
    </r>
    <r>
      <rPr>
        <sz val="16"/>
        <color theme="1"/>
        <rFont val="Arial"/>
        <family val="2"/>
        <charset val="204"/>
      </rPr>
      <t xml:space="preserve">
Артикул: АС17
Объём: </t>
    </r>
    <r>
      <rPr>
        <b/>
        <sz val="18"/>
        <color theme="1"/>
        <rFont val="Arial"/>
        <family val="2"/>
        <charset val="204"/>
      </rPr>
      <t xml:space="preserve">42гр </t>
    </r>
  </si>
  <si>
    <r>
      <t xml:space="preserve">Название: </t>
    </r>
    <r>
      <rPr>
        <b/>
        <sz val="18"/>
        <color theme="1"/>
        <rFont val="Arial"/>
        <family val="2"/>
        <charset val="204"/>
      </rPr>
      <t>Экосаше "Белый лён"</t>
    </r>
    <r>
      <rPr>
        <sz val="16"/>
        <color theme="1"/>
        <rFont val="Arial"/>
        <family val="2"/>
        <charset val="204"/>
      </rPr>
      <t xml:space="preserve">
Артикул: АС18
Объём: </t>
    </r>
    <r>
      <rPr>
        <b/>
        <sz val="18"/>
        <color theme="1"/>
        <rFont val="Arial"/>
        <family val="2"/>
        <charset val="204"/>
      </rPr>
      <t xml:space="preserve">42гр </t>
    </r>
  </si>
  <si>
    <r>
      <t xml:space="preserve">Название: </t>
    </r>
    <r>
      <rPr>
        <b/>
        <sz val="18"/>
        <color theme="1"/>
        <rFont val="Arial"/>
        <family val="2"/>
        <charset val="204"/>
      </rPr>
      <t>Экосаше "Мята и ваниль"</t>
    </r>
    <r>
      <rPr>
        <sz val="16"/>
        <color theme="1"/>
        <rFont val="Arial"/>
        <family val="2"/>
        <charset val="204"/>
      </rPr>
      <t xml:space="preserve">
Артикул: АС19
Объём: </t>
    </r>
    <r>
      <rPr>
        <b/>
        <sz val="18"/>
        <color theme="1"/>
        <rFont val="Arial"/>
        <family val="2"/>
        <charset val="204"/>
      </rPr>
      <t xml:space="preserve">42гр </t>
    </r>
  </si>
  <si>
    <t xml:space="preserve">00-00001258          </t>
  </si>
  <si>
    <t xml:space="preserve">00-00001259          </t>
  </si>
  <si>
    <t xml:space="preserve">00-00001260          </t>
  </si>
  <si>
    <t xml:space="preserve">00-00001261          </t>
  </si>
  <si>
    <t xml:space="preserve">00-00001262          </t>
  </si>
  <si>
    <t xml:space="preserve">00-00001263          </t>
  </si>
  <si>
    <t>А</t>
  </si>
  <si>
    <r>
      <rPr>
        <b/>
        <sz val="16"/>
        <rFont val="Arial"/>
        <family val="2"/>
        <charset val="204"/>
      </rPr>
      <t>ПОДАРОЧНАЯ КОРОБКА БУРАЯ</t>
    </r>
    <r>
      <rPr>
        <b/>
        <sz val="18"/>
        <rFont val="Arial"/>
        <family val="2"/>
        <charset val="204"/>
      </rPr>
      <t xml:space="preserve">           </t>
    </r>
    <r>
      <rPr>
        <sz val="10"/>
        <rFont val="Arial"/>
        <family val="2"/>
        <charset val="204"/>
      </rPr>
      <t xml:space="preserve">Артикул: ПКБ                                                                                                    </t>
    </r>
  </si>
  <si>
    <r>
      <rPr>
        <b/>
        <sz val="16"/>
        <rFont val="Arial"/>
        <family val="2"/>
        <charset val="204"/>
      </rPr>
      <t>Бумажный наполнитель бурый, 100 гр</t>
    </r>
    <r>
      <rPr>
        <sz val="16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          Артикул: БНБ</t>
    </r>
  </si>
  <si>
    <r>
      <rPr>
        <b/>
        <sz val="16"/>
        <rFont val="Arial"/>
        <family val="2"/>
        <charset val="204"/>
      </rPr>
      <t>Бумажный наполнитель красный,   100 гр</t>
    </r>
    <r>
      <rPr>
        <sz val="16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          Артикул: БНК</t>
    </r>
  </si>
  <si>
    <r>
      <rPr>
        <b/>
        <sz val="16"/>
        <rFont val="Arial"/>
        <family val="2"/>
        <charset val="204"/>
      </rPr>
      <t>Бумажный наполнитель черный,   100 гр</t>
    </r>
    <r>
      <rPr>
        <sz val="11"/>
        <rFont val="Arial"/>
        <family val="2"/>
        <charset val="204"/>
      </rPr>
      <t xml:space="preserve">           Артикул: БНЧ</t>
    </r>
  </si>
  <si>
    <r>
      <rPr>
        <b/>
        <sz val="16"/>
        <rFont val="Arial"/>
        <family val="2"/>
        <charset val="204"/>
      </rPr>
      <t>Бумажный наполнитель белый, 100 гр</t>
    </r>
    <r>
      <rPr>
        <sz val="16"/>
        <rFont val="Arial"/>
        <family val="2"/>
        <charset val="204"/>
      </rPr>
      <t xml:space="preserve">  </t>
    </r>
    <r>
      <rPr>
        <sz val="11"/>
        <rFont val="Arial"/>
        <family val="2"/>
        <charset val="204"/>
      </rPr>
      <t xml:space="preserve">         Артикул: БНЛ</t>
    </r>
  </si>
  <si>
    <r>
      <rPr>
        <b/>
        <sz val="16"/>
        <rFont val="Arial"/>
        <family val="2"/>
        <charset val="204"/>
      </rPr>
      <t>Бумажный наполнитель розовый, 100 гр</t>
    </r>
    <r>
      <rPr>
        <sz val="11"/>
        <rFont val="Arial"/>
        <family val="2"/>
        <charset val="204"/>
      </rPr>
      <t xml:space="preserve">           Артикул: БНР</t>
    </r>
  </si>
  <si>
    <t>00-00001267</t>
  </si>
  <si>
    <t xml:space="preserve">00-00001264          </t>
  </si>
  <si>
    <t xml:space="preserve">00-00001265          </t>
  </si>
  <si>
    <t xml:space="preserve">00-00001268          </t>
  </si>
  <si>
    <t xml:space="preserve">00-00001266          </t>
  </si>
  <si>
    <t xml:space="preserve">00-00001269          </t>
  </si>
  <si>
    <t>Моноаромат Ванна Клеопатры</t>
  </si>
  <si>
    <t>Моноаромат Зелёный чай</t>
  </si>
  <si>
    <t>Моноаромат Свежесть травы</t>
  </si>
  <si>
    <t>Моноаромат Чай с лимоном и мятой</t>
  </si>
  <si>
    <t>Моноаромат Натс</t>
  </si>
  <si>
    <t>Zielinski &amp; Rozen — Moss unisex</t>
  </si>
  <si>
    <t>Zielinski &amp; Rozen — Vetiver&amp;lemon bergamot unisex</t>
  </si>
  <si>
    <t>Zielinski &amp; Rozen — Rosewood&amp;sandalwood, cedarwood unisex</t>
  </si>
  <si>
    <t>Tom Ford — Cherry smoke unisex</t>
  </si>
  <si>
    <t>Escada — Cherry in Japan</t>
  </si>
  <si>
    <t>Vilhelm Parfumerie — Mango skin</t>
  </si>
  <si>
    <t>Moschino — Toy 2</t>
  </si>
  <si>
    <t>Montale — Roses musk</t>
  </si>
  <si>
    <t>Thomas Kosmala — N°4 Après l’amour unisex</t>
  </si>
  <si>
    <t>Zielinski &amp; Rozen  Orange &amp; Jasmine, Vanilla</t>
  </si>
  <si>
    <t>610М</t>
  </si>
  <si>
    <r>
      <rPr>
        <sz val="20"/>
        <color rgb="FF000000"/>
        <rFont val="Arial"/>
        <family val="2"/>
        <charset val="204"/>
      </rPr>
      <t>Масляные духи</t>
    </r>
    <r>
      <rPr>
        <sz val="24"/>
        <color rgb="FF000000"/>
        <rFont val="Arial"/>
        <family val="2"/>
        <charset val="204"/>
      </rPr>
      <t xml:space="preserve"> Hugo Boss — Boss Bottled , 100 мл</t>
    </r>
  </si>
  <si>
    <t>586М</t>
  </si>
  <si>
    <r>
      <rPr>
        <sz val="20"/>
        <color rgb="FF000000"/>
        <rFont val="Arial"/>
        <family val="2"/>
        <charset val="204"/>
      </rPr>
      <t xml:space="preserve">Масляные духи </t>
    </r>
    <r>
      <rPr>
        <sz val="24"/>
        <color rgb="FF000000"/>
        <rFont val="Arial"/>
        <family val="2"/>
        <charset val="204"/>
      </rPr>
      <t>Моноаромат - Грейпфрут, 100 мл</t>
    </r>
  </si>
  <si>
    <t>576М</t>
  </si>
  <si>
    <r>
      <rPr>
        <sz val="20"/>
        <color rgb="FF000000"/>
        <rFont val="Arial"/>
        <family val="2"/>
        <charset val="204"/>
      </rPr>
      <t xml:space="preserve">Масляные духи </t>
    </r>
    <r>
      <rPr>
        <sz val="24"/>
        <color rgb="FF000000"/>
        <rFont val="Arial"/>
        <family val="2"/>
        <charset val="204"/>
      </rPr>
      <t>Моноаромат - Манго и Бергамот</t>
    </r>
    <r>
      <rPr>
        <sz val="24"/>
        <color rgb="FF000000"/>
        <rFont val="Arial"/>
        <family val="2"/>
        <charset val="204"/>
      </rPr>
      <t>, 100 мл</t>
    </r>
  </si>
  <si>
    <t>700М</t>
  </si>
  <si>
    <t>720М</t>
  </si>
  <si>
    <r>
      <rPr>
        <sz val="20"/>
        <color rgb="FF000000"/>
        <rFont val="Arial"/>
        <family val="2"/>
        <charset val="204"/>
      </rPr>
      <t>Масляные духи</t>
    </r>
    <r>
      <rPr>
        <sz val="24"/>
        <color rgb="FF000000"/>
        <rFont val="Arial"/>
        <family val="2"/>
        <charset val="204"/>
      </rPr>
      <t xml:space="preserve"> Моноаромат - Табак и вишня, 100 мл</t>
    </r>
  </si>
  <si>
    <r>
      <rPr>
        <sz val="20"/>
        <color rgb="FF000000"/>
        <rFont val="Arial"/>
        <family val="2"/>
        <charset val="204"/>
      </rPr>
      <t>Масляные духи</t>
    </r>
    <r>
      <rPr>
        <sz val="24"/>
        <color rgb="FF000000"/>
        <rFont val="Arial"/>
        <family val="2"/>
        <charset val="204"/>
      </rPr>
      <t xml:space="preserve"> Моноаромат - Чай с лимоном и мятой, 100 мл</t>
    </r>
  </si>
  <si>
    <t>597М</t>
  </si>
  <si>
    <r>
      <rPr>
        <sz val="20"/>
        <color rgb="FF000000"/>
        <rFont val="Arial"/>
        <family val="2"/>
        <charset val="204"/>
      </rPr>
      <t xml:space="preserve">Масляные духи </t>
    </r>
    <r>
      <rPr>
        <sz val="24"/>
        <color rgb="FF000000"/>
        <rFont val="Arial"/>
        <family val="2"/>
        <charset val="204"/>
      </rPr>
      <t>Моноаромат - Табак и бергамот, 100 мл</t>
    </r>
  </si>
  <si>
    <r>
      <t xml:space="preserve">ПОДАРОЧНАЯ КОРОБКА                                                                                       </t>
    </r>
    <r>
      <rPr>
        <sz val="11"/>
        <rFont val="Arial"/>
        <family val="2"/>
        <charset val="204"/>
      </rPr>
      <t>Подходит для флаконов Lak 50 (РОЗОВАЯ)</t>
    </r>
  </si>
  <si>
    <r>
      <t xml:space="preserve">ПОДАРОЧНАЯ КОРОБКА                                                                                       </t>
    </r>
    <r>
      <rPr>
        <sz val="11"/>
        <rFont val="Arial"/>
        <family val="2"/>
        <charset val="204"/>
      </rPr>
      <t>Подходит для флаконов Lak 50 (ГОЛУБАЯ)</t>
    </r>
  </si>
  <si>
    <t>00-00001297</t>
  </si>
  <si>
    <t>00-00001296</t>
  </si>
  <si>
    <t xml:space="preserve">00-00001298      </t>
  </si>
  <si>
    <t xml:space="preserve">00-00001299       </t>
  </si>
  <si>
    <t xml:space="preserve">00-00001300       </t>
  </si>
  <si>
    <r>
      <t xml:space="preserve">Название: Металл люкс 
Артикуль: АЛ010-Г
Тип флакона: Металлический </t>
    </r>
    <r>
      <rPr>
        <b/>
        <sz val="10"/>
        <color theme="1"/>
        <rFont val="Arial"/>
        <family val="2"/>
        <charset val="204"/>
      </rPr>
      <t>голубой</t>
    </r>
    <r>
      <rPr>
        <sz val="10"/>
        <color theme="1"/>
        <rFont val="Arial"/>
        <family val="2"/>
        <charset val="204"/>
      </rPr>
      <t xml:space="preserve">
Помпа: Спрей металлический </t>
    </r>
    <r>
      <rPr>
        <b/>
        <sz val="10"/>
        <color theme="1"/>
        <rFont val="Arial"/>
        <family val="2"/>
        <charset val="204"/>
      </rPr>
      <t xml:space="preserve">серебряного </t>
    </r>
    <r>
      <rPr>
        <sz val="10"/>
        <color theme="1"/>
        <rFont val="Arial"/>
        <family val="2"/>
        <charset val="204"/>
      </rPr>
      <t xml:space="preserve">цвета + крышка
Номинальный объем: </t>
    </r>
    <r>
      <rPr>
        <b/>
        <sz val="10"/>
        <color theme="1"/>
        <rFont val="Arial"/>
        <family val="2"/>
        <charset val="204"/>
      </rPr>
      <t>10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10 мл</t>
    </r>
  </si>
  <si>
    <r>
      <t xml:space="preserve">Название: Металл люкс 
Артикуль: АЛ010-З
Тип флакона: Металлический </t>
    </r>
    <r>
      <rPr>
        <b/>
        <sz val="10"/>
        <color theme="1"/>
        <rFont val="Arial"/>
        <family val="2"/>
        <charset val="204"/>
      </rPr>
      <t>зелёный,</t>
    </r>
    <r>
      <rPr>
        <sz val="10"/>
        <color theme="1"/>
        <rFont val="Arial"/>
        <family val="2"/>
        <charset val="204"/>
      </rPr>
      <t xml:space="preserve">
Помпа: Спрей металлический </t>
    </r>
    <r>
      <rPr>
        <b/>
        <sz val="10"/>
        <color theme="1"/>
        <rFont val="Arial"/>
        <family val="2"/>
        <charset val="204"/>
      </rPr>
      <t xml:space="preserve">серебряного </t>
    </r>
    <r>
      <rPr>
        <sz val="10"/>
        <color theme="1"/>
        <rFont val="Arial"/>
        <family val="2"/>
        <charset val="204"/>
      </rPr>
      <t xml:space="preserve">цвета + крышка
Номинальный объем: </t>
    </r>
    <r>
      <rPr>
        <b/>
        <sz val="10"/>
        <color theme="1"/>
        <rFont val="Arial"/>
        <family val="2"/>
        <charset val="204"/>
      </rPr>
      <t>10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10 мл</t>
    </r>
  </si>
  <si>
    <r>
      <t xml:space="preserve">Название: Металл люкс 
Артикуль: АЛ010-С
Тип флакона: Металлический </t>
    </r>
    <r>
      <rPr>
        <b/>
        <sz val="10"/>
        <color theme="1"/>
        <rFont val="Arial"/>
        <family val="2"/>
        <charset val="204"/>
      </rPr>
      <t>сиреневый</t>
    </r>
    <r>
      <rPr>
        <sz val="10"/>
        <color theme="1"/>
        <rFont val="Arial"/>
        <family val="2"/>
        <charset val="204"/>
      </rPr>
      <t xml:space="preserve">
Помпа: Спрей металлический </t>
    </r>
    <r>
      <rPr>
        <b/>
        <sz val="10"/>
        <color theme="1"/>
        <rFont val="Arial"/>
        <family val="2"/>
        <charset val="204"/>
      </rPr>
      <t xml:space="preserve">серебряного </t>
    </r>
    <r>
      <rPr>
        <sz val="10"/>
        <color theme="1"/>
        <rFont val="Arial"/>
        <family val="2"/>
        <charset val="204"/>
      </rPr>
      <t xml:space="preserve">цвета + крышка
Номинальный объем: </t>
    </r>
    <r>
      <rPr>
        <b/>
        <sz val="10"/>
        <color theme="1"/>
        <rFont val="Arial"/>
        <family val="2"/>
        <charset val="204"/>
      </rPr>
      <t>10 мл</t>
    </r>
    <r>
      <rPr>
        <sz val="10"/>
        <color theme="1"/>
        <rFont val="Arial"/>
        <family val="2"/>
        <charset val="204"/>
      </rPr>
      <t xml:space="preserve">
Объем при макс. наполнении: </t>
    </r>
    <r>
      <rPr>
        <b/>
        <sz val="10"/>
        <color theme="1"/>
        <rFont val="Arial"/>
        <family val="2"/>
        <charset val="204"/>
      </rPr>
      <t>10 мл</t>
    </r>
  </si>
  <si>
    <t>Цена при заказе от 6000р.</t>
  </si>
  <si>
    <r>
      <t xml:space="preserve">ПАКЕТ РОЗОВЫЙ            </t>
    </r>
    <r>
      <rPr>
        <sz val="10"/>
        <rFont val="Arial"/>
        <family val="2"/>
        <charset val="204"/>
      </rPr>
      <t>Артикул: ФПР</t>
    </r>
  </si>
  <si>
    <r>
      <t xml:space="preserve">ПАКЕТ ГРАФИТ               </t>
    </r>
    <r>
      <rPr>
        <sz val="10"/>
        <rFont val="Arial"/>
        <family val="2"/>
        <charset val="204"/>
      </rPr>
      <t>Артикул: ФРГ</t>
    </r>
  </si>
  <si>
    <t xml:space="preserve">00-00001301          </t>
  </si>
  <si>
    <t xml:space="preserve">00-00001302          </t>
  </si>
  <si>
    <t xml:space="preserve">00-00001202          </t>
  </si>
  <si>
    <t xml:space="preserve">00-00001205          </t>
  </si>
  <si>
    <t xml:space="preserve">00-00001252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</si>
</sst>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&quot;р.&quot;_-;\-* #,##0.00&quot;р.&quot;_-;_-* &quot;-&quot;??&quot;р.&quot;_-;_-@_-"/>
    <numFmt numFmtId="165" formatCode="#,##0.00[$р.]"/>
  </numFmts>
  <fonts count="48" x14ac:knownFonts="1">
    <font>
      <sz val="10"/>
      <color rgb="FF00000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0"/>
      <name val="Arial"/>
      <family val="2"/>
      <charset val="204"/>
    </font>
    <font>
      <sz val="14"/>
      <name val="Arial"/>
      <family val="2"/>
      <charset val="204"/>
    </font>
    <font>
      <b/>
      <sz val="18"/>
      <name val="Arial"/>
      <family val="2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6"/>
      <name val="Arial"/>
      <family val="2"/>
      <charset val="204"/>
    </font>
    <font>
      <sz val="18"/>
      <name val="Arial"/>
      <family val="2"/>
      <charset val="204"/>
    </font>
    <font>
      <sz val="18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6"/>
      <name val="Arial"/>
      <family val="2"/>
      <charset val="204"/>
    </font>
    <font>
      <sz val="24"/>
      <color theme="1"/>
      <name val="Arial"/>
      <family val="2"/>
      <charset val="204"/>
    </font>
    <font>
      <sz val="24"/>
      <color rgb="FF000000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20"/>
      <color rgb="FF000000"/>
      <name val="Arial"/>
      <family val="2"/>
      <charset val="204"/>
    </font>
    <font>
      <sz val="11"/>
      <name val="Arial"/>
      <family val="2"/>
      <charset val="204"/>
    </font>
    <font>
      <sz val="10"/>
      <color rgb="FF000000"/>
      <name val="Arial"/>
      <family val="2"/>
      <charset val="204"/>
    </font>
    <font>
      <sz val="18"/>
      <color rgb="FF000000"/>
      <name val="Arial"/>
      <family val="2"/>
      <charset val="204"/>
    </font>
    <font>
      <sz val="20"/>
      <color theme="1"/>
      <name val="Arial"/>
      <family val="2"/>
      <charset val="204"/>
    </font>
    <font>
      <b/>
      <sz val="20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22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8"/>
      <color rgb="FF000000"/>
      <name val="Arial"/>
      <family val="2"/>
      <charset val="204"/>
    </font>
    <font>
      <b/>
      <sz val="18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1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8"/>
      <color rgb="FFFF0000"/>
      <name val="Arial"/>
      <family val="2"/>
      <charset val="204"/>
    </font>
    <font>
      <sz val="11"/>
      <color rgb="FFFF000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00B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3F3F3"/>
      </patternFill>
    </fill>
    <fill>
      <patternFill patternType="solid">
        <fgColor theme="0"/>
        <bgColor rgb="FFD9D9D9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164" fontId="27" fillId="0" borderId="0" applyFont="0" applyFill="0" applyBorder="0" applyAlignment="0" applyProtection="0"/>
    <xf numFmtId="0" fontId="36" fillId="0" borderId="0"/>
    <xf numFmtId="0" fontId="35" fillId="0" borderId="0"/>
    <xf numFmtId="0" fontId="1" fillId="0" borderId="0"/>
    <xf numFmtId="164" fontId="14" fillId="0" borderId="0" applyFont="0" applyFill="0" applyBorder="0" applyAlignment="0" applyProtection="0"/>
    <xf numFmtId="9" fontId="36" fillId="0" borderId="0" applyFont="0" applyFill="0" applyBorder="0" applyAlignment="0" applyProtection="0"/>
  </cellStyleXfs>
  <cellXfs count="126">
    <xf numFmtId="0" fontId="0" fillId="0" borderId="0" xfId="0" applyFont="1" applyAlignment="1"/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4" fillId="0" borderId="1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/>
    <xf numFmtId="0" fontId="6" fillId="0" borderId="1" xfId="0" applyFont="1" applyBorder="1" applyAlignment="1">
      <alignment horizontal="right"/>
    </xf>
    <xf numFmtId="0" fontId="6" fillId="0" borderId="1" xfId="0" applyFont="1" applyBorder="1" applyAlignment="1">
      <alignment horizontal="center"/>
    </xf>
    <xf numFmtId="0" fontId="4" fillId="0" borderId="1" xfId="0" applyFont="1" applyBorder="1"/>
    <xf numFmtId="10" fontId="6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/>
    </xf>
    <xf numFmtId="165" fontId="6" fillId="0" borderId="1" xfId="0" applyNumberFormat="1" applyFont="1" applyBorder="1" applyAlignment="1">
      <alignment horizontal="left"/>
    </xf>
    <xf numFmtId="0" fontId="14" fillId="4" borderId="0" xfId="0" applyFont="1" applyFill="1" applyAlignment="1"/>
    <xf numFmtId="0" fontId="0" fillId="4" borderId="0" xfId="0" applyFont="1" applyFill="1" applyAlignment="1"/>
    <xf numFmtId="0" fontId="4" fillId="5" borderId="1" xfId="0" applyFont="1" applyFill="1" applyBorder="1" applyAlignment="1">
      <alignment vertical="top" wrapText="1"/>
    </xf>
    <xf numFmtId="0" fontId="5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vertical="top" wrapText="1"/>
    </xf>
    <xf numFmtId="0" fontId="11" fillId="5" borderId="1" xfId="0" applyFont="1" applyFill="1" applyBorder="1" applyAlignment="1">
      <alignment vertical="top" wrapText="1"/>
    </xf>
    <xf numFmtId="0" fontId="13" fillId="5" borderId="1" xfId="0" applyFont="1" applyFill="1" applyBorder="1" applyAlignment="1">
      <alignment horizontal="center" vertical="center"/>
    </xf>
    <xf numFmtId="0" fontId="4" fillId="0" borderId="1" xfId="0" applyFont="1" applyBorder="1"/>
    <xf numFmtId="0" fontId="3" fillId="7" borderId="1" xfId="0" applyFont="1" applyFill="1" applyBorder="1" applyAlignment="1">
      <alignment horizontal="center" vertical="center" wrapText="1"/>
    </xf>
    <xf numFmtId="0" fontId="4" fillId="5" borderId="1" xfId="0" applyFont="1" applyFill="1" applyBorder="1"/>
    <xf numFmtId="0" fontId="4" fillId="4" borderId="1" xfId="0" applyFont="1" applyFill="1" applyBorder="1"/>
    <xf numFmtId="0" fontId="4" fillId="0" borderId="1" xfId="0" applyFont="1" applyBorder="1"/>
    <xf numFmtId="0" fontId="4" fillId="0" borderId="1" xfId="0" applyFont="1" applyBorder="1"/>
    <xf numFmtId="0" fontId="4" fillId="7" borderId="1" xfId="0" applyFont="1" applyFill="1" applyBorder="1" applyAlignment="1">
      <alignment horizontal="left" vertical="top" wrapText="1"/>
    </xf>
    <xf numFmtId="0" fontId="17" fillId="7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4" fillId="0" borderId="1" xfId="0" applyFont="1" applyBorder="1"/>
    <xf numFmtId="0" fontId="20" fillId="6" borderId="1" xfId="0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4" fillId="0" borderId="1" xfId="0" applyFont="1" applyBorder="1"/>
    <xf numFmtId="0" fontId="4" fillId="0" borderId="1" xfId="0" applyFont="1" applyBorder="1"/>
    <xf numFmtId="0" fontId="6" fillId="5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4" fillId="0" borderId="1" xfId="0" applyFont="1" applyBorder="1"/>
    <xf numFmtId="0" fontId="4" fillId="0" borderId="1" xfId="0" applyFont="1" applyBorder="1"/>
    <xf numFmtId="0" fontId="5" fillId="7" borderId="1" xfId="0" applyFont="1" applyFill="1" applyBorder="1" applyAlignment="1">
      <alignment horizontal="center" vertical="center" wrapText="1"/>
    </xf>
    <xf numFmtId="0" fontId="23" fillId="5" borderId="1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18" fillId="5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4" fillId="0" borderId="1" xfId="0" applyFont="1" applyBorder="1"/>
    <xf numFmtId="0" fontId="4" fillId="0" borderId="1" xfId="0" applyFont="1" applyBorder="1"/>
    <xf numFmtId="0" fontId="4" fillId="0" borderId="1" xfId="0" applyFont="1" applyBorder="1"/>
    <xf numFmtId="0" fontId="4" fillId="0" borderId="1" xfId="0" applyFont="1" applyBorder="1"/>
    <xf numFmtId="0" fontId="4" fillId="0" borderId="1" xfId="0" applyFont="1" applyBorder="1"/>
    <xf numFmtId="0" fontId="4" fillId="0" borderId="1" xfId="0" applyFont="1" applyBorder="1"/>
    <xf numFmtId="0" fontId="4" fillId="0" borderId="1" xfId="0" applyFont="1" applyBorder="1"/>
    <xf numFmtId="0" fontId="21" fillId="7" borderId="1" xfId="0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1" xfId="0" applyFont="1" applyBorder="1"/>
    <xf numFmtId="0" fontId="4" fillId="0" borderId="1" xfId="0" applyFont="1" applyBorder="1"/>
    <xf numFmtId="0" fontId="4" fillId="0" borderId="1" xfId="0" applyFont="1" applyBorder="1"/>
    <xf numFmtId="0" fontId="11" fillId="5" borderId="1" xfId="0" applyFont="1" applyFill="1" applyBorder="1" applyAlignment="1">
      <alignment horizontal="center" vertical="center" wrapText="1"/>
    </xf>
    <xf numFmtId="0" fontId="29" fillId="5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2" fillId="8" borderId="1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2" fillId="6" borderId="1" xfId="0" applyFont="1" applyFill="1" applyBorder="1" applyAlignment="1">
      <alignment horizontal="center" vertical="center" wrapText="1"/>
    </xf>
    <xf numFmtId="0" fontId="33" fillId="0" borderId="1" xfId="0" applyFont="1" applyBorder="1" applyAlignment="1"/>
    <xf numFmtId="0" fontId="4" fillId="0" borderId="1" xfId="0" applyFont="1" applyBorder="1"/>
    <xf numFmtId="0" fontId="34" fillId="6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6" fillId="5" borderId="1" xfId="0" applyFont="1" applyFill="1" applyBorder="1" applyAlignment="1">
      <alignment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0" fillId="0" borderId="1" xfId="0" applyFont="1" applyBorder="1" applyAlignment="1"/>
    <xf numFmtId="0" fontId="23" fillId="8" borderId="1" xfId="0" applyFont="1" applyFill="1" applyBorder="1" applyAlignment="1">
      <alignment horizontal="center" wrapText="1"/>
    </xf>
    <xf numFmtId="0" fontId="30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/>
    </xf>
    <xf numFmtId="0" fontId="38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1" xfId="0" applyFont="1" applyBorder="1"/>
    <xf numFmtId="0" fontId="4" fillId="0" borderId="1" xfId="0" applyFont="1" applyBorder="1"/>
    <xf numFmtId="0" fontId="18" fillId="7" borderId="1" xfId="2" applyNumberFormat="1" applyFont="1" applyFill="1" applyBorder="1" applyAlignment="1">
      <alignment horizontal="center" vertical="center" wrapText="1"/>
    </xf>
    <xf numFmtId="0" fontId="18" fillId="5" borderId="1" xfId="2" applyNumberFormat="1" applyFont="1" applyFill="1" applyBorder="1" applyAlignment="1">
      <alignment horizontal="center" vertical="center"/>
    </xf>
    <xf numFmtId="0" fontId="19" fillId="5" borderId="1" xfId="2" applyNumberFormat="1" applyFont="1" applyFill="1" applyBorder="1" applyAlignment="1">
      <alignment horizontal="center" vertical="center"/>
    </xf>
    <xf numFmtId="0" fontId="28" fillId="5" borderId="1" xfId="2" applyNumberFormat="1" applyFont="1" applyFill="1" applyBorder="1" applyAlignment="1">
      <alignment horizontal="center" vertical="center" wrapText="1"/>
    </xf>
    <xf numFmtId="0" fontId="19" fillId="5" borderId="1" xfId="0" applyNumberFormat="1" applyFont="1" applyFill="1" applyBorder="1" applyAlignment="1">
      <alignment horizontal="center" vertical="center"/>
    </xf>
    <xf numFmtId="0" fontId="18" fillId="5" borderId="1" xfId="0" applyNumberFormat="1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1" xfId="0" applyFont="1" applyBorder="1"/>
    <xf numFmtId="0" fontId="28" fillId="5" borderId="1" xfId="6" applyNumberFormat="1" applyFont="1" applyFill="1" applyBorder="1" applyAlignment="1">
      <alignment horizontal="center" vertical="center" wrapText="1"/>
    </xf>
    <xf numFmtId="0" fontId="39" fillId="5" borderId="1" xfId="0" applyFont="1" applyFill="1" applyBorder="1" applyAlignment="1">
      <alignment horizontal="left" vertical="center" wrapText="1"/>
    </xf>
    <xf numFmtId="0" fontId="31" fillId="5" borderId="1" xfId="0" applyFont="1" applyFill="1" applyBorder="1" applyAlignment="1">
      <alignment horizontal="left" vertical="center" wrapText="1"/>
    </xf>
    <xf numFmtId="0" fontId="8" fillId="7" borderId="1" xfId="0" applyFont="1" applyFill="1" applyBorder="1" applyAlignment="1">
      <alignment horizontal="left" vertical="top" wrapText="1"/>
    </xf>
    <xf numFmtId="0" fontId="4" fillId="0" borderId="1" xfId="0" applyFont="1" applyBorder="1"/>
    <xf numFmtId="0" fontId="4" fillId="0" borderId="1" xfId="0" applyFont="1" applyBorder="1"/>
    <xf numFmtId="0" fontId="19" fillId="5" borderId="1" xfId="2" applyNumberFormat="1" applyFont="1" applyFill="1" applyBorder="1" applyAlignment="1">
      <alignment horizontal="center" vertical="center" wrapText="1"/>
    </xf>
    <xf numFmtId="0" fontId="4" fillId="0" borderId="1" xfId="0" applyFont="1" applyBorder="1"/>
    <xf numFmtId="0" fontId="4" fillId="0" borderId="1" xfId="0" applyFont="1" applyBorder="1"/>
    <xf numFmtId="0" fontId="4" fillId="0" borderId="1" xfId="0" applyFont="1" applyBorder="1"/>
    <xf numFmtId="0" fontId="4" fillId="0" borderId="1" xfId="0" applyFont="1" applyBorder="1"/>
    <xf numFmtId="0" fontId="22" fillId="5" borderId="1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" fillId="0" borderId="1" xfId="0" applyFont="1" applyBorder="1"/>
    <xf numFmtId="0" fontId="46" fillId="5" borderId="1" xfId="2" applyNumberFormat="1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1" xfId="0" applyFont="1" applyBorder="1"/>
    <xf numFmtId="0" fontId="4" fillId="0" borderId="1" xfId="0" applyFont="1" applyBorder="1"/>
    <xf numFmtId="0" fontId="4" fillId="0" borderId="1" xfId="0" applyFont="1" applyBorder="1"/>
    <xf numFmtId="0" fontId="4" fillId="0" borderId="1" xfId="0" applyFont="1" applyBorder="1"/>
    <xf numFmtId="0" fontId="22" fillId="9" borderId="1" xfId="0" applyFont="1" applyFill="1" applyBorder="1" applyAlignment="1">
      <alignment horizontal="center" vertical="center"/>
    </xf>
    <xf numFmtId="0" fontId="23" fillId="9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4" fillId="0" borderId="1" xfId="0" applyFont="1" applyBorder="1"/>
    <xf numFmtId="165" fontId="6" fillId="0" borderId="2" xfId="0" applyNumberFormat="1" applyFont="1" applyBorder="1" applyAlignment="1">
      <alignment horizontal="center"/>
    </xf>
    <xf numFmtId="165" fontId="6" fillId="0" borderId="3" xfId="0" applyNumberFormat="1" applyFont="1" applyBorder="1" applyAlignment="1">
      <alignment horizontal="center"/>
    </xf>
    <xf numFmtId="0" fontId="6" fillId="0" borderId="1" xfId="0" applyFont="1" applyBorder="1" applyAlignment="1">
      <alignment horizontal="right"/>
    </xf>
    <xf numFmtId="0" fontId="4" fillId="0" borderId="1" xfId="0" applyFont="1" applyBorder="1"/>
    <xf numFmtId="0" fontId="8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</cellXfs>
  <cellStyles count="8">
    <cellStyle name="Денежный" xfId="2" builtinId="4"/>
    <cellStyle name="Денежный 2" xfId="6"/>
    <cellStyle name="Обычный" xfId="0" builtinId="0"/>
    <cellStyle name="Обычный 2" xfId="1"/>
    <cellStyle name="Обычный 2 2" xfId="5"/>
    <cellStyle name="Обычный 3" xfId="4"/>
    <cellStyle name="Обычный 4" xfId="3"/>
    <cellStyle name="Процентный 2" xfId="7"/>
  </cellStyles>
  <dxfs count="0"/>
  <tableStyles count="0" defaultTableStyle="TableStyleMedium2" defaultPivotStyle="PivotStyleLight16"/>
  <colors>
    <mruColors>
      <color rgb="FF66FF66"/>
      <color rgb="FFCC0000"/>
      <color rgb="FFFF0066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g"/><Relationship Id="rId181" Type="http://schemas.openxmlformats.org/officeDocument/2006/relationships/image" Target="../media/image181.jpg"/><Relationship Id="rId186" Type="http://schemas.openxmlformats.org/officeDocument/2006/relationships/image" Target="../media/image186.jp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g"/><Relationship Id="rId187" Type="http://schemas.openxmlformats.org/officeDocument/2006/relationships/image" Target="../media/image187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70</xdr:row>
      <xdr:rowOff>28575</xdr:rowOff>
    </xdr:from>
    <xdr:to>
      <xdr:col>0</xdr:col>
      <xdr:colOff>1295400</xdr:colOff>
      <xdr:row>70</xdr:row>
      <xdr:rowOff>1285875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334125"/>
          <a:ext cx="1257300" cy="12573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73</xdr:row>
      <xdr:rowOff>28575</xdr:rowOff>
    </xdr:from>
    <xdr:to>
      <xdr:col>0</xdr:col>
      <xdr:colOff>1304925</xdr:colOff>
      <xdr:row>73</xdr:row>
      <xdr:rowOff>1295400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5486289"/>
          <a:ext cx="1266825" cy="1266825"/>
        </a:xfrm>
        <a:prstGeom prst="rect">
          <a:avLst/>
        </a:prstGeom>
      </xdr:spPr>
    </xdr:pic>
    <xdr:clientData/>
  </xdr:twoCellAnchor>
  <xdr:twoCellAnchor>
    <xdr:from>
      <xdr:col>0</xdr:col>
      <xdr:colOff>28576</xdr:colOff>
      <xdr:row>78</xdr:row>
      <xdr:rowOff>28576</xdr:rowOff>
    </xdr:from>
    <xdr:to>
      <xdr:col>0</xdr:col>
      <xdr:colOff>1304926</xdr:colOff>
      <xdr:row>79</xdr:row>
      <xdr:rowOff>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0779469"/>
          <a:ext cx="1276350" cy="1277710"/>
        </a:xfrm>
        <a:prstGeom prst="rect">
          <a:avLst/>
        </a:prstGeom>
      </xdr:spPr>
    </xdr:pic>
    <xdr:clientData/>
  </xdr:twoCellAnchor>
  <xdr:twoCellAnchor>
    <xdr:from>
      <xdr:col>0</xdr:col>
      <xdr:colOff>55789</xdr:colOff>
      <xdr:row>80</xdr:row>
      <xdr:rowOff>40821</xdr:rowOff>
    </xdr:from>
    <xdr:to>
      <xdr:col>1</xdr:col>
      <xdr:colOff>0</xdr:colOff>
      <xdr:row>81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89" y="2027464"/>
          <a:ext cx="1266825" cy="1265465"/>
        </a:xfrm>
        <a:prstGeom prst="rect">
          <a:avLst/>
        </a:prstGeom>
      </xdr:spPr>
    </xdr:pic>
    <xdr:clientData/>
  </xdr:twoCellAnchor>
  <xdr:twoCellAnchor>
    <xdr:from>
      <xdr:col>0</xdr:col>
      <xdr:colOff>28576</xdr:colOff>
      <xdr:row>86</xdr:row>
      <xdr:rowOff>28576</xdr:rowOff>
    </xdr:from>
    <xdr:to>
      <xdr:col>0</xdr:col>
      <xdr:colOff>1304926</xdr:colOff>
      <xdr:row>87</xdr:row>
      <xdr:rowOff>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94699456"/>
          <a:ext cx="1276350" cy="1282064"/>
        </a:xfrm>
        <a:prstGeom prst="rect">
          <a:avLst/>
        </a:prstGeom>
      </xdr:spPr>
    </xdr:pic>
    <xdr:clientData/>
  </xdr:twoCellAnchor>
  <xdr:twoCellAnchor>
    <xdr:from>
      <xdr:col>0</xdr:col>
      <xdr:colOff>28576</xdr:colOff>
      <xdr:row>87</xdr:row>
      <xdr:rowOff>28576</xdr:rowOff>
    </xdr:from>
    <xdr:to>
      <xdr:col>0</xdr:col>
      <xdr:colOff>1304926</xdr:colOff>
      <xdr:row>87</xdr:row>
      <xdr:rowOff>1292679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64512826"/>
          <a:ext cx="1276350" cy="1264103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105</xdr:row>
      <xdr:rowOff>38100</xdr:rowOff>
    </xdr:from>
    <xdr:to>
      <xdr:col>0</xdr:col>
      <xdr:colOff>1285876</xdr:colOff>
      <xdr:row>106</xdr:row>
      <xdr:rowOff>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5608421"/>
          <a:ext cx="1247776" cy="1268186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107</xdr:row>
      <xdr:rowOff>28575</xdr:rowOff>
    </xdr:from>
    <xdr:to>
      <xdr:col>0</xdr:col>
      <xdr:colOff>1295400</xdr:colOff>
      <xdr:row>107</xdr:row>
      <xdr:rowOff>1285875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0688300"/>
          <a:ext cx="1257300" cy="12573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108</xdr:row>
      <xdr:rowOff>28575</xdr:rowOff>
    </xdr:from>
    <xdr:to>
      <xdr:col>0</xdr:col>
      <xdr:colOff>1295400</xdr:colOff>
      <xdr:row>108</xdr:row>
      <xdr:rowOff>1295400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1993225"/>
          <a:ext cx="1266825" cy="126682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109</xdr:row>
      <xdr:rowOff>28575</xdr:rowOff>
    </xdr:from>
    <xdr:to>
      <xdr:col>0</xdr:col>
      <xdr:colOff>1295400</xdr:colOff>
      <xdr:row>109</xdr:row>
      <xdr:rowOff>1295400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3298150"/>
          <a:ext cx="1266825" cy="126682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112</xdr:row>
      <xdr:rowOff>19050</xdr:rowOff>
    </xdr:from>
    <xdr:to>
      <xdr:col>0</xdr:col>
      <xdr:colOff>1304925</xdr:colOff>
      <xdr:row>112</xdr:row>
      <xdr:rowOff>1285875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5032950"/>
          <a:ext cx="1266825" cy="1266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40823</xdr:rowOff>
    </xdr:from>
    <xdr:to>
      <xdr:col>1</xdr:col>
      <xdr:colOff>0</xdr:colOff>
      <xdr:row>110</xdr:row>
      <xdr:rowOff>1292679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142573"/>
          <a:ext cx="1319893" cy="1251856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44</xdr:row>
      <xdr:rowOff>27213</xdr:rowOff>
    </xdr:from>
    <xdr:to>
      <xdr:col>0</xdr:col>
      <xdr:colOff>1315810</xdr:colOff>
      <xdr:row>44</xdr:row>
      <xdr:rowOff>1274988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12110356"/>
          <a:ext cx="1302203" cy="1247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27215</xdr:rowOff>
    </xdr:from>
    <xdr:to>
      <xdr:col>1</xdr:col>
      <xdr:colOff>0</xdr:colOff>
      <xdr:row>76</xdr:row>
      <xdr:rowOff>1292679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98358"/>
          <a:ext cx="1319893" cy="1265464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81</xdr:row>
      <xdr:rowOff>54430</xdr:rowOff>
    </xdr:from>
    <xdr:to>
      <xdr:col>1</xdr:col>
      <xdr:colOff>0</xdr:colOff>
      <xdr:row>81</xdr:row>
      <xdr:rowOff>1292680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6957001"/>
          <a:ext cx="1319892" cy="1238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</xdr:row>
      <xdr:rowOff>27214</xdr:rowOff>
    </xdr:from>
    <xdr:to>
      <xdr:col>1</xdr:col>
      <xdr:colOff>0</xdr:colOff>
      <xdr:row>106</xdr:row>
      <xdr:rowOff>1279071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49214"/>
          <a:ext cx="1319893" cy="12518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27215</xdr:rowOff>
    </xdr:from>
    <xdr:to>
      <xdr:col>1</xdr:col>
      <xdr:colOff>0</xdr:colOff>
      <xdr:row>71</xdr:row>
      <xdr:rowOff>1292679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1"/>
          <a:ext cx="1319893" cy="12654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13607</xdr:rowOff>
    </xdr:from>
    <xdr:to>
      <xdr:col>0</xdr:col>
      <xdr:colOff>1319892</xdr:colOff>
      <xdr:row>79</xdr:row>
      <xdr:rowOff>1292679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97321"/>
          <a:ext cx="1319892" cy="127907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</xdr:row>
      <xdr:rowOff>27214</xdr:rowOff>
    </xdr:from>
    <xdr:to>
      <xdr:col>1</xdr:col>
      <xdr:colOff>0</xdr:colOff>
      <xdr:row>111</xdr:row>
      <xdr:rowOff>1279071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280643"/>
          <a:ext cx="1319893" cy="12518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1</xdr:col>
      <xdr:colOff>0</xdr:colOff>
      <xdr:row>163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906821"/>
          <a:ext cx="1319893" cy="126546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40823</xdr:rowOff>
    </xdr:from>
    <xdr:to>
      <xdr:col>1</xdr:col>
      <xdr:colOff>0</xdr:colOff>
      <xdr:row>90</xdr:row>
      <xdr:rowOff>1279073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68537"/>
          <a:ext cx="1319893" cy="1238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27215</xdr:rowOff>
    </xdr:from>
    <xdr:to>
      <xdr:col>1</xdr:col>
      <xdr:colOff>0</xdr:colOff>
      <xdr:row>92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61215"/>
          <a:ext cx="1319893" cy="127907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27214</xdr:rowOff>
    </xdr:from>
    <xdr:to>
      <xdr:col>1</xdr:col>
      <xdr:colOff>0</xdr:colOff>
      <xdr:row>89</xdr:row>
      <xdr:rowOff>1292678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48643"/>
          <a:ext cx="1319893" cy="12654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1</xdr:rowOff>
    </xdr:from>
    <xdr:to>
      <xdr:col>1</xdr:col>
      <xdr:colOff>0</xdr:colOff>
      <xdr:row>45</xdr:row>
      <xdr:rowOff>1292679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63108"/>
          <a:ext cx="1319893" cy="12926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0</xdr:col>
      <xdr:colOff>1306286</xdr:colOff>
      <xdr:row>47</xdr:row>
      <xdr:rowOff>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9393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84</xdr:row>
      <xdr:rowOff>13607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01393"/>
          <a:ext cx="1319893" cy="13198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27213</xdr:rowOff>
    </xdr:from>
    <xdr:to>
      <xdr:col>0</xdr:col>
      <xdr:colOff>1319892</xdr:colOff>
      <xdr:row>6</xdr:row>
      <xdr:rowOff>1310366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4392"/>
          <a:ext cx="1319892" cy="12831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13606</xdr:rowOff>
    </xdr:from>
    <xdr:to>
      <xdr:col>0</xdr:col>
      <xdr:colOff>1319892</xdr:colOff>
      <xdr:row>16</xdr:row>
      <xdr:rowOff>1333499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0963"/>
          <a:ext cx="1319892" cy="13198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13607</xdr:rowOff>
    </xdr:from>
    <xdr:to>
      <xdr:col>0</xdr:col>
      <xdr:colOff>1306286</xdr:colOff>
      <xdr:row>18</xdr:row>
      <xdr:rowOff>1319893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4464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27214</xdr:rowOff>
    </xdr:from>
    <xdr:to>
      <xdr:col>0</xdr:col>
      <xdr:colOff>1306286</xdr:colOff>
      <xdr:row>19</xdr:row>
      <xdr:rowOff>1333500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41571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40820</xdr:rowOff>
    </xdr:from>
    <xdr:to>
      <xdr:col>1</xdr:col>
      <xdr:colOff>0</xdr:colOff>
      <xdr:row>21</xdr:row>
      <xdr:rowOff>1360713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02284"/>
          <a:ext cx="1319893" cy="13198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27214</xdr:rowOff>
    </xdr:from>
    <xdr:to>
      <xdr:col>0</xdr:col>
      <xdr:colOff>1306285</xdr:colOff>
      <xdr:row>22</xdr:row>
      <xdr:rowOff>1306285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62464"/>
          <a:ext cx="1306285" cy="12790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1306286</xdr:colOff>
      <xdr:row>103</xdr:row>
      <xdr:rowOff>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562964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13607</xdr:rowOff>
    </xdr:from>
    <xdr:to>
      <xdr:col>0</xdr:col>
      <xdr:colOff>1306286</xdr:colOff>
      <xdr:row>8</xdr:row>
      <xdr:rowOff>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0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12</xdr:row>
      <xdr:rowOff>40823</xdr:rowOff>
    </xdr:from>
    <xdr:to>
      <xdr:col>1</xdr:col>
      <xdr:colOff>0</xdr:colOff>
      <xdr:row>13</xdr:row>
      <xdr:rowOff>13609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000752"/>
          <a:ext cx="1319893" cy="261257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13</xdr:row>
      <xdr:rowOff>13609</xdr:rowOff>
    </xdr:from>
    <xdr:to>
      <xdr:col>0</xdr:col>
      <xdr:colOff>1319892</xdr:colOff>
      <xdr:row>14</xdr:row>
      <xdr:rowOff>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973538"/>
          <a:ext cx="1319891" cy="13062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79821"/>
          <a:ext cx="1319893" cy="13198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13607</xdr:rowOff>
    </xdr:from>
    <xdr:to>
      <xdr:col>1</xdr:col>
      <xdr:colOff>0</xdr:colOff>
      <xdr:row>28</xdr:row>
      <xdr:rowOff>1352550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13257"/>
          <a:ext cx="1333500" cy="13389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27214</xdr:rowOff>
    </xdr:from>
    <xdr:to>
      <xdr:col>1</xdr:col>
      <xdr:colOff>0</xdr:colOff>
      <xdr:row>99</xdr:row>
      <xdr:rowOff>13608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678000"/>
          <a:ext cx="1319893" cy="12926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0</xdr:col>
      <xdr:colOff>1306286</xdr:colOff>
      <xdr:row>101</xdr:row>
      <xdr:rowOff>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263357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0</xdr:col>
      <xdr:colOff>1292679</xdr:colOff>
      <xdr:row>104</xdr:row>
      <xdr:rowOff>1292679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488500"/>
          <a:ext cx="1292679" cy="12926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</xdr:row>
      <xdr:rowOff>40822</xdr:rowOff>
    </xdr:from>
    <xdr:to>
      <xdr:col>0</xdr:col>
      <xdr:colOff>1292679</xdr:colOff>
      <xdr:row>163</xdr:row>
      <xdr:rowOff>1292679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322036"/>
          <a:ext cx="1292679" cy="12518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</xdr:row>
      <xdr:rowOff>1</xdr:rowOff>
    </xdr:from>
    <xdr:to>
      <xdr:col>1</xdr:col>
      <xdr:colOff>0</xdr:colOff>
      <xdr:row>165</xdr:row>
      <xdr:rowOff>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410858"/>
          <a:ext cx="1319893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0</xdr:col>
      <xdr:colOff>1292678</xdr:colOff>
      <xdr:row>167</xdr:row>
      <xdr:rowOff>1292678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163929"/>
          <a:ext cx="1292678" cy="129267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103</xdr:row>
      <xdr:rowOff>1</xdr:rowOff>
    </xdr:from>
    <xdr:to>
      <xdr:col>0</xdr:col>
      <xdr:colOff>1306287</xdr:colOff>
      <xdr:row>104</xdr:row>
      <xdr:rowOff>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7182215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99</xdr:row>
      <xdr:rowOff>1</xdr:rowOff>
    </xdr:from>
    <xdr:to>
      <xdr:col>1</xdr:col>
      <xdr:colOff>0</xdr:colOff>
      <xdr:row>100</xdr:row>
      <xdr:rowOff>27215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7563215"/>
          <a:ext cx="1319892" cy="1333500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27</xdr:row>
      <xdr:rowOff>13607</xdr:rowOff>
    </xdr:from>
    <xdr:to>
      <xdr:col>0</xdr:col>
      <xdr:colOff>1306285</xdr:colOff>
      <xdr:row>27</xdr:row>
      <xdr:rowOff>1306285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19499036"/>
          <a:ext cx="1292678" cy="1292678"/>
        </a:xfrm>
        <a:prstGeom prst="rect">
          <a:avLst/>
        </a:prstGeom>
      </xdr:spPr>
    </xdr:pic>
    <xdr:clientData/>
  </xdr:twoCellAnchor>
  <xdr:twoCellAnchor>
    <xdr:from>
      <xdr:col>0</xdr:col>
      <xdr:colOff>40821</xdr:colOff>
      <xdr:row>64</xdr:row>
      <xdr:rowOff>13607</xdr:rowOff>
    </xdr:from>
    <xdr:to>
      <xdr:col>0</xdr:col>
      <xdr:colOff>1306285</xdr:colOff>
      <xdr:row>64</xdr:row>
      <xdr:rowOff>1279071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50305607"/>
          <a:ext cx="1265464" cy="1265464"/>
        </a:xfrm>
        <a:prstGeom prst="rect">
          <a:avLst/>
        </a:prstGeom>
      </xdr:spPr>
    </xdr:pic>
    <xdr:clientData/>
  </xdr:twoCellAnchor>
  <xdr:twoCellAnchor>
    <xdr:from>
      <xdr:col>0</xdr:col>
      <xdr:colOff>27215</xdr:colOff>
      <xdr:row>67</xdr:row>
      <xdr:rowOff>40821</xdr:rowOff>
    </xdr:from>
    <xdr:to>
      <xdr:col>0</xdr:col>
      <xdr:colOff>1279071</xdr:colOff>
      <xdr:row>67</xdr:row>
      <xdr:rowOff>1292678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5" y="51639107"/>
          <a:ext cx="1251856" cy="1251857"/>
        </a:xfrm>
        <a:prstGeom prst="rect">
          <a:avLst/>
        </a:prstGeom>
      </xdr:spPr>
    </xdr:pic>
    <xdr:clientData/>
  </xdr:twoCellAnchor>
  <xdr:twoCellAnchor>
    <xdr:from>
      <xdr:col>0</xdr:col>
      <xdr:colOff>27214</xdr:colOff>
      <xdr:row>24</xdr:row>
      <xdr:rowOff>27214</xdr:rowOff>
    </xdr:from>
    <xdr:to>
      <xdr:col>0</xdr:col>
      <xdr:colOff>1306285</xdr:colOff>
      <xdr:row>24</xdr:row>
      <xdr:rowOff>1306286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18192750"/>
          <a:ext cx="1279071" cy="1279072"/>
        </a:xfrm>
        <a:prstGeom prst="rect">
          <a:avLst/>
        </a:prstGeom>
      </xdr:spPr>
    </xdr:pic>
    <xdr:clientData/>
  </xdr:twoCellAnchor>
  <xdr:twoCellAnchor>
    <xdr:from>
      <xdr:col>0</xdr:col>
      <xdr:colOff>40822</xdr:colOff>
      <xdr:row>1</xdr:row>
      <xdr:rowOff>31295</xdr:rowOff>
    </xdr:from>
    <xdr:to>
      <xdr:col>0</xdr:col>
      <xdr:colOff>1306485</xdr:colOff>
      <xdr:row>1</xdr:row>
      <xdr:rowOff>1296760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711652"/>
          <a:ext cx="1265663" cy="1265465"/>
        </a:xfrm>
        <a:prstGeom prst="rect">
          <a:avLst/>
        </a:prstGeom>
      </xdr:spPr>
    </xdr:pic>
    <xdr:clientData/>
  </xdr:twoCellAnchor>
  <xdr:twoCellAnchor>
    <xdr:from>
      <xdr:col>0</xdr:col>
      <xdr:colOff>27213</xdr:colOff>
      <xdr:row>75</xdr:row>
      <xdr:rowOff>13606</xdr:rowOff>
    </xdr:from>
    <xdr:to>
      <xdr:col>0</xdr:col>
      <xdr:colOff>1292678</xdr:colOff>
      <xdr:row>75</xdr:row>
      <xdr:rowOff>1279071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3" y="56837035"/>
          <a:ext cx="1265465" cy="126546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</xdr:row>
      <xdr:rowOff>204107</xdr:rowOff>
    </xdr:from>
    <xdr:to>
      <xdr:col>0</xdr:col>
      <xdr:colOff>1292679</xdr:colOff>
      <xdr:row>192</xdr:row>
      <xdr:rowOff>1074964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068582"/>
          <a:ext cx="1292679" cy="8708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65</xdr:row>
      <xdr:rowOff>1279071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959500"/>
          <a:ext cx="1319893" cy="127907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49</xdr:row>
      <xdr:rowOff>1</xdr:rowOff>
    </xdr:from>
    <xdr:to>
      <xdr:col>0</xdr:col>
      <xdr:colOff>1306287</xdr:colOff>
      <xdr:row>50</xdr:row>
      <xdr:rowOff>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896644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0</xdr:col>
      <xdr:colOff>1306285</xdr:colOff>
      <xdr:row>51</xdr:row>
      <xdr:rowOff>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02929"/>
          <a:ext cx="1306285" cy="13062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0</xdr:col>
      <xdr:colOff>1306286</xdr:colOff>
      <xdr:row>52</xdr:row>
      <xdr:rowOff>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09214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0</xdr:col>
      <xdr:colOff>1292679</xdr:colOff>
      <xdr:row>52</xdr:row>
      <xdr:rowOff>1292679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15500"/>
          <a:ext cx="1292679" cy="12926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13607</xdr:rowOff>
    </xdr:from>
    <xdr:to>
      <xdr:col>1</xdr:col>
      <xdr:colOff>0</xdr:colOff>
      <xdr:row>41</xdr:row>
      <xdr:rowOff>1347107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36464"/>
          <a:ext cx="1319893" cy="1333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-1</xdr:rowOff>
    </xdr:from>
    <xdr:to>
      <xdr:col>0</xdr:col>
      <xdr:colOff>1306286</xdr:colOff>
      <xdr:row>42</xdr:row>
      <xdr:rowOff>1347106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97178"/>
          <a:ext cx="1306286" cy="13471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0</xdr:col>
      <xdr:colOff>1279072</xdr:colOff>
      <xdr:row>92</xdr:row>
      <xdr:rowOff>1279072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086214"/>
          <a:ext cx="1279072" cy="127907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</xdr:row>
      <xdr:rowOff>13607</xdr:rowOff>
    </xdr:from>
    <xdr:to>
      <xdr:col>0</xdr:col>
      <xdr:colOff>1292679</xdr:colOff>
      <xdr:row>96</xdr:row>
      <xdr:rowOff>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964750"/>
          <a:ext cx="1292679" cy="12926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0</xdr:col>
      <xdr:colOff>1292679</xdr:colOff>
      <xdr:row>96</xdr:row>
      <xdr:rowOff>1279071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698786"/>
          <a:ext cx="1292679" cy="12790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0</xdr:col>
      <xdr:colOff>1292679</xdr:colOff>
      <xdr:row>97</xdr:row>
      <xdr:rowOff>1292679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005071"/>
          <a:ext cx="1292679" cy="12926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54428</xdr:rowOff>
    </xdr:from>
    <xdr:to>
      <xdr:col>0</xdr:col>
      <xdr:colOff>1306286</xdr:colOff>
      <xdr:row>34</xdr:row>
      <xdr:rowOff>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82714"/>
          <a:ext cx="1306286" cy="13198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40821</xdr:rowOff>
    </xdr:from>
    <xdr:to>
      <xdr:col>1</xdr:col>
      <xdr:colOff>0</xdr:colOff>
      <xdr:row>34</xdr:row>
      <xdr:rowOff>1360714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43428"/>
          <a:ext cx="1319893" cy="131989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31</xdr:row>
      <xdr:rowOff>27214</xdr:rowOff>
    </xdr:from>
    <xdr:to>
      <xdr:col>0</xdr:col>
      <xdr:colOff>1292680</xdr:colOff>
      <xdr:row>32</xdr:row>
      <xdr:rowOff>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2206857"/>
          <a:ext cx="1292679" cy="13471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54429</xdr:rowOff>
    </xdr:from>
    <xdr:to>
      <xdr:col>0</xdr:col>
      <xdr:colOff>1292679</xdr:colOff>
      <xdr:row>32</xdr:row>
      <xdr:rowOff>1347108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08393"/>
          <a:ext cx="1292679" cy="129267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165</xdr:row>
      <xdr:rowOff>0</xdr:rowOff>
    </xdr:from>
    <xdr:to>
      <xdr:col>0</xdr:col>
      <xdr:colOff>1307135</xdr:colOff>
      <xdr:row>165</xdr:row>
      <xdr:rowOff>1074964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31717143"/>
          <a:ext cx="1307134" cy="1074964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165</xdr:row>
      <xdr:rowOff>1088570</xdr:rowOff>
    </xdr:from>
    <xdr:to>
      <xdr:col>0</xdr:col>
      <xdr:colOff>1306287</xdr:colOff>
      <xdr:row>166</xdr:row>
      <xdr:rowOff>1074964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32805713"/>
          <a:ext cx="1306286" cy="107496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</xdr:row>
      <xdr:rowOff>-1</xdr:rowOff>
    </xdr:from>
    <xdr:to>
      <xdr:col>0</xdr:col>
      <xdr:colOff>1292678</xdr:colOff>
      <xdr:row>88</xdr:row>
      <xdr:rowOff>1292678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874678"/>
          <a:ext cx="1292678" cy="12926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1292679</xdr:colOff>
      <xdr:row>25</xdr:row>
      <xdr:rowOff>1292679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25214"/>
          <a:ext cx="1292679" cy="12926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1306285</xdr:rowOff>
    </xdr:from>
    <xdr:to>
      <xdr:col>0</xdr:col>
      <xdr:colOff>1319892</xdr:colOff>
      <xdr:row>64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612892"/>
          <a:ext cx="1319892" cy="13198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0</xdr:col>
      <xdr:colOff>1319892</xdr:colOff>
      <xdr:row>63</xdr:row>
      <xdr:rowOff>13606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306606"/>
          <a:ext cx="1319892" cy="13198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13607</xdr:rowOff>
    </xdr:from>
    <xdr:to>
      <xdr:col>0</xdr:col>
      <xdr:colOff>1306286</xdr:colOff>
      <xdr:row>40</xdr:row>
      <xdr:rowOff>1319893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21821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13607</xdr:rowOff>
    </xdr:from>
    <xdr:to>
      <xdr:col>0</xdr:col>
      <xdr:colOff>1306286</xdr:colOff>
      <xdr:row>6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3857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40821</xdr:rowOff>
    </xdr:from>
    <xdr:to>
      <xdr:col>0</xdr:col>
      <xdr:colOff>1306286</xdr:colOff>
      <xdr:row>37</xdr:row>
      <xdr:rowOff>1347107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57535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54428</xdr:rowOff>
    </xdr:from>
    <xdr:to>
      <xdr:col>0</xdr:col>
      <xdr:colOff>1319892</xdr:colOff>
      <xdr:row>39</xdr:row>
      <xdr:rowOff>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45464"/>
          <a:ext cx="1319892" cy="13198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40822</xdr:rowOff>
    </xdr:from>
    <xdr:to>
      <xdr:col>0</xdr:col>
      <xdr:colOff>1306286</xdr:colOff>
      <xdr:row>39</xdr:row>
      <xdr:rowOff>1347108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106179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0</xdr:col>
      <xdr:colOff>1306286</xdr:colOff>
      <xdr:row>69</xdr:row>
      <xdr:rowOff>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238071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1306286</xdr:colOff>
      <xdr:row>94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670071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0</xdr:col>
      <xdr:colOff>1306286</xdr:colOff>
      <xdr:row>176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247450"/>
          <a:ext cx="1306286" cy="13144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0</xdr:col>
      <xdr:colOff>1306286</xdr:colOff>
      <xdr:row>194</xdr:row>
      <xdr:rowOff>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995964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0</xdr:col>
      <xdr:colOff>1306286</xdr:colOff>
      <xdr:row>195</xdr:row>
      <xdr:rowOff>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302250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0</xdr:col>
      <xdr:colOff>1306286</xdr:colOff>
      <xdr:row>196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608536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</xdr:row>
      <xdr:rowOff>1306284</xdr:rowOff>
    </xdr:from>
    <xdr:to>
      <xdr:col>0</xdr:col>
      <xdr:colOff>1306286</xdr:colOff>
      <xdr:row>197</xdr:row>
      <xdr:rowOff>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149391"/>
          <a:ext cx="1306286" cy="13062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0</xdr:col>
      <xdr:colOff>1292678</xdr:colOff>
      <xdr:row>198</xdr:row>
      <xdr:rowOff>1292678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761964"/>
          <a:ext cx="1292678" cy="12926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0</xdr:col>
      <xdr:colOff>1306286</xdr:colOff>
      <xdr:row>200</xdr:row>
      <xdr:rowOff>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527393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0</xdr:col>
      <xdr:colOff>1306286</xdr:colOff>
      <xdr:row>204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833679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0</xdr:col>
      <xdr:colOff>1306286</xdr:colOff>
      <xdr:row>205</xdr:row>
      <xdr:rowOff>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139964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1306285</xdr:rowOff>
    </xdr:from>
    <xdr:to>
      <xdr:col>0</xdr:col>
      <xdr:colOff>1279070</xdr:colOff>
      <xdr:row>47</xdr:row>
      <xdr:rowOff>1279070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30142"/>
          <a:ext cx="1279070" cy="12790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49</xdr:row>
      <xdr:rowOff>13608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36429"/>
          <a:ext cx="1319893" cy="13198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118</xdr:row>
      <xdr:rowOff>1279071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157500"/>
          <a:ext cx="1319893" cy="12790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0</xdr:col>
      <xdr:colOff>1306286</xdr:colOff>
      <xdr:row>123</xdr:row>
      <xdr:rowOff>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463786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0</xdr:col>
      <xdr:colOff>1292679</xdr:colOff>
      <xdr:row>123</xdr:row>
      <xdr:rowOff>1292679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770071"/>
          <a:ext cx="1292679" cy="12926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</xdr:row>
      <xdr:rowOff>1</xdr:rowOff>
    </xdr:from>
    <xdr:to>
      <xdr:col>0</xdr:col>
      <xdr:colOff>1306285</xdr:colOff>
      <xdr:row>145</xdr:row>
      <xdr:rowOff>884465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688930"/>
          <a:ext cx="1306285" cy="8844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0</xdr:col>
      <xdr:colOff>1292678</xdr:colOff>
      <xdr:row>146</xdr:row>
      <xdr:rowOff>884464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587000"/>
          <a:ext cx="1292678" cy="8844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</xdr:row>
      <xdr:rowOff>838200</xdr:rowOff>
    </xdr:from>
    <xdr:to>
      <xdr:col>0</xdr:col>
      <xdr:colOff>1304982</xdr:colOff>
      <xdr:row>147</xdr:row>
      <xdr:rowOff>813708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693400"/>
          <a:ext cx="1304982" cy="8708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149</xdr:row>
      <xdr:rowOff>880808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770571"/>
          <a:ext cx="1319893" cy="88080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0</xdr:col>
      <xdr:colOff>1292679</xdr:colOff>
      <xdr:row>150</xdr:row>
      <xdr:rowOff>862648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668643"/>
          <a:ext cx="1292679" cy="8626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0</xdr:col>
      <xdr:colOff>1319892</xdr:colOff>
      <xdr:row>151</xdr:row>
      <xdr:rowOff>880808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057071"/>
          <a:ext cx="1319892" cy="88080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152</xdr:row>
      <xdr:rowOff>0</xdr:rowOff>
    </xdr:from>
    <xdr:to>
      <xdr:col>0</xdr:col>
      <xdr:colOff>1292679</xdr:colOff>
      <xdr:row>152</xdr:row>
      <xdr:rowOff>862647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30955143"/>
          <a:ext cx="1292678" cy="8626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898070</xdr:rowOff>
    </xdr:from>
    <xdr:to>
      <xdr:col>0</xdr:col>
      <xdr:colOff>1292679</xdr:colOff>
      <xdr:row>153</xdr:row>
      <xdr:rowOff>862646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853213"/>
          <a:ext cx="1292679" cy="8626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0</xdr:col>
      <xdr:colOff>1319892</xdr:colOff>
      <xdr:row>155</xdr:row>
      <xdr:rowOff>880809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751286"/>
          <a:ext cx="1319892" cy="8808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0</xdr:col>
      <xdr:colOff>1292678</xdr:colOff>
      <xdr:row>156</xdr:row>
      <xdr:rowOff>862648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649357"/>
          <a:ext cx="1292678" cy="8626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17</xdr:row>
      <xdr:rowOff>1319893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90714"/>
          <a:ext cx="1319893" cy="13198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0</xdr:col>
      <xdr:colOff>1306286</xdr:colOff>
      <xdr:row>15</xdr:row>
      <xdr:rowOff>1306286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10107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40821</xdr:rowOff>
    </xdr:from>
    <xdr:to>
      <xdr:col>0</xdr:col>
      <xdr:colOff>1306286</xdr:colOff>
      <xdr:row>21</xdr:row>
      <xdr:rowOff>-1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45642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1306286</xdr:colOff>
      <xdr:row>23</xdr:row>
      <xdr:rowOff>1306286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46143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13607</xdr:rowOff>
    </xdr:from>
    <xdr:to>
      <xdr:col>0</xdr:col>
      <xdr:colOff>1292679</xdr:colOff>
      <xdr:row>35</xdr:row>
      <xdr:rowOff>1347108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330821"/>
          <a:ext cx="1292679" cy="1333501"/>
        </a:xfrm>
        <a:prstGeom prst="rect">
          <a:avLst/>
        </a:prstGeom>
      </xdr:spPr>
    </xdr:pic>
    <xdr:clientData/>
  </xdr:twoCellAnchor>
  <xdr:twoCellAnchor>
    <xdr:from>
      <xdr:col>0</xdr:col>
      <xdr:colOff>27215</xdr:colOff>
      <xdr:row>36</xdr:row>
      <xdr:rowOff>27214</xdr:rowOff>
    </xdr:from>
    <xdr:to>
      <xdr:col>0</xdr:col>
      <xdr:colOff>1306286</xdr:colOff>
      <xdr:row>36</xdr:row>
      <xdr:rowOff>1347107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5" y="35718750"/>
          <a:ext cx="1279071" cy="131989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197</xdr:row>
      <xdr:rowOff>0</xdr:rowOff>
    </xdr:from>
    <xdr:to>
      <xdr:col>1</xdr:col>
      <xdr:colOff>0</xdr:colOff>
      <xdr:row>198</xdr:row>
      <xdr:rowOff>13606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62129107"/>
          <a:ext cx="1319892" cy="13879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</xdr:row>
      <xdr:rowOff>19049</xdr:rowOff>
    </xdr:from>
    <xdr:to>
      <xdr:col>1</xdr:col>
      <xdr:colOff>-1</xdr:colOff>
      <xdr:row>200</xdr:row>
      <xdr:rowOff>1447800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631449"/>
          <a:ext cx="1333499" cy="14287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</xdr:row>
      <xdr:rowOff>1</xdr:rowOff>
    </xdr:from>
    <xdr:to>
      <xdr:col>1</xdr:col>
      <xdr:colOff>0</xdr:colOff>
      <xdr:row>205</xdr:row>
      <xdr:rowOff>1356314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511108"/>
          <a:ext cx="1319893" cy="13563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0</xdr:col>
      <xdr:colOff>1306286</xdr:colOff>
      <xdr:row>102</xdr:row>
      <xdr:rowOff>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175786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168</xdr:row>
      <xdr:rowOff>1</xdr:rowOff>
    </xdr:from>
    <xdr:to>
      <xdr:col>0</xdr:col>
      <xdr:colOff>1306286</xdr:colOff>
      <xdr:row>168</xdr:row>
      <xdr:rowOff>938893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44167680"/>
          <a:ext cx="1306285" cy="93889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85</xdr:row>
      <xdr:rowOff>0</xdr:rowOff>
    </xdr:from>
    <xdr:to>
      <xdr:col>0</xdr:col>
      <xdr:colOff>1292679</xdr:colOff>
      <xdr:row>85</xdr:row>
      <xdr:rowOff>1727169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80581500"/>
          <a:ext cx="1292678" cy="1727169"/>
        </a:xfrm>
        <a:prstGeom prst="rect">
          <a:avLst/>
        </a:prstGeom>
      </xdr:spPr>
    </xdr:pic>
    <xdr:clientData/>
  </xdr:twoCellAnchor>
  <xdr:twoCellAnchor>
    <xdr:from>
      <xdr:col>0</xdr:col>
      <xdr:colOff>2</xdr:colOff>
      <xdr:row>82</xdr:row>
      <xdr:rowOff>2</xdr:rowOff>
    </xdr:from>
    <xdr:to>
      <xdr:col>0</xdr:col>
      <xdr:colOff>1313749</xdr:colOff>
      <xdr:row>82</xdr:row>
      <xdr:rowOff>1755322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77968931"/>
          <a:ext cx="1313747" cy="17553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</xdr:row>
      <xdr:rowOff>1</xdr:rowOff>
    </xdr:from>
    <xdr:to>
      <xdr:col>1</xdr:col>
      <xdr:colOff>0</xdr:colOff>
      <xdr:row>145</xdr:row>
      <xdr:rowOff>21818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519465"/>
          <a:ext cx="1319893" cy="17635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13607</xdr:rowOff>
    </xdr:from>
    <xdr:to>
      <xdr:col>0</xdr:col>
      <xdr:colOff>1302568</xdr:colOff>
      <xdr:row>10</xdr:row>
      <xdr:rowOff>1306286</xdr:rowOff>
    </xdr:to>
    <xdr:pic>
      <xdr:nvPicPr>
        <xdr:cNvPr id="143" name="Рисунок 142" descr="https://sun9-87.userapi.com/impg/gnsM8mHZWPyFGJCA-YHU08ORYQDXTkOXDTy28A/CSGMwixSlNc.jpg?size=300x300&amp;quality=96&amp;sign=1bc3386c2c6fca54491d8624844b664c&amp;type=album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3321"/>
          <a:ext cx="1302568" cy="12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</xdr:row>
      <xdr:rowOff>27214</xdr:rowOff>
    </xdr:from>
    <xdr:to>
      <xdr:col>0</xdr:col>
      <xdr:colOff>1316136</xdr:colOff>
      <xdr:row>12</xdr:row>
      <xdr:rowOff>0</xdr:rowOff>
    </xdr:to>
    <xdr:pic>
      <xdr:nvPicPr>
        <xdr:cNvPr id="144" name="Рисунок 143" descr="https://sun9-47.userapi.com/impg/hyD6bVBvI9m3yZSgc5xGIDB_uNRhUj3Rpudckg/Uet96CvrTEs.jpg?size=300x300&amp;quality=96&amp;sign=1bf341f9a47fcf9f682876f906627622&amp;type=album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46821"/>
          <a:ext cx="1316136" cy="12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</xdr:colOff>
      <xdr:row>8</xdr:row>
      <xdr:rowOff>13607</xdr:rowOff>
    </xdr:from>
    <xdr:to>
      <xdr:col>0</xdr:col>
      <xdr:colOff>1302604</xdr:colOff>
      <xdr:row>8</xdr:row>
      <xdr:rowOff>1306284</xdr:rowOff>
    </xdr:to>
    <xdr:pic>
      <xdr:nvPicPr>
        <xdr:cNvPr id="145" name="Рисунок 144" descr="https://downloader.disk.yandex.ru/preview/a21edfb04e5a8596a64a0e4b28576ea157f130fb0aea1c6613e7a684f5a2a5df/613797c5/FVUDvNLZYUSinzaP2YXQH2Mfiv5SRNCKNeBmXHLfiiqeyfiYO8f2EV37WMm4d5R7QXO-CAfF5mYVw73JORjzKg%3D%3D?uid=0&amp;filename=foto-5.jpg&amp;disposition=inline&amp;hash=&amp;limit=0&amp;content_type=image%2Fjpeg&amp;owner_uid=0&amp;tknv=v2&amp;size=1366x657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5973536"/>
          <a:ext cx="1288997" cy="1292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</xdr:colOff>
      <xdr:row>9</xdr:row>
      <xdr:rowOff>27214</xdr:rowOff>
    </xdr:from>
    <xdr:to>
      <xdr:col>0</xdr:col>
      <xdr:colOff>1306286</xdr:colOff>
      <xdr:row>10</xdr:row>
      <xdr:rowOff>0</xdr:rowOff>
    </xdr:to>
    <xdr:pic>
      <xdr:nvPicPr>
        <xdr:cNvPr id="146" name="Рисунок 145" descr="https://downloader.disk.yandex.ru/preview/7907dbe5601bb1f285e37cc22ac5c6468f9affa843ca979a93141420b9b8c202/613797c5/aSXsa0VZhOVsnxMrrfZOzeWOXi2yVVrSjIVcAH9pBHWQo6Qi-j39GDv4wPsnbztVM0LT3VBUC96xnwOIt6-ivA%3D%3D?uid=0&amp;filename=foto-13.jpg&amp;disposition=inline&amp;hash=&amp;limit=0&amp;content_type=image%2Fjpeg&amp;owner_uid=0&amp;tknv=v2&amp;size=1366x657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7307035"/>
          <a:ext cx="1292679" cy="12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</xdr:colOff>
      <xdr:row>178</xdr:row>
      <xdr:rowOff>13607</xdr:rowOff>
    </xdr:from>
    <xdr:to>
      <xdr:col>0</xdr:col>
      <xdr:colOff>1306286</xdr:colOff>
      <xdr:row>179</xdr:row>
      <xdr:rowOff>0</xdr:rowOff>
    </xdr:to>
    <xdr:pic>
      <xdr:nvPicPr>
        <xdr:cNvPr id="147" name="Рисунок 146" descr="https://downloader.disk.yandex.ru/preview/89c2cc2c16d422d00acbb1f6ab852c872826b0b3dd8d7a631abab878b2196528/613797c5/AP_439rleXPnqyj6v_2Oud1jTxbuG9nkbUg_TSg1wDpEvJ2LCTtUVd_FnbIBOucVlDhinPOeiciz700WBtbKIw%3D%3D?uid=0&amp;filename=foto-17.jpg&amp;disposition=inline&amp;hash=&amp;limit=0&amp;content_type=image%2Fjpeg&amp;owner_uid=0&amp;tknv=v2&amp;size=1366x657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167463107"/>
          <a:ext cx="1292679" cy="12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</xdr:colOff>
      <xdr:row>179</xdr:row>
      <xdr:rowOff>13607</xdr:rowOff>
    </xdr:from>
    <xdr:to>
      <xdr:col>0</xdr:col>
      <xdr:colOff>1306286</xdr:colOff>
      <xdr:row>180</xdr:row>
      <xdr:rowOff>1</xdr:rowOff>
    </xdr:to>
    <xdr:pic>
      <xdr:nvPicPr>
        <xdr:cNvPr id="148" name="Рисунок 147" descr="https://downloader.disk.yandex.ru/preview/89c2cc2c16d422d00acbb1f6ab852c872826b0b3dd8d7a631abab878b2196528/613797c5/AP_439rleXPnqyj6v_2Oud1jTxbuG9nkbUg_TSg1wDpEvJ2LCTtUVd_FnbIBOucVlDhinPOeiciz700WBtbKIw%3D%3D?uid=0&amp;filename=foto-17.jpg&amp;disposition=inline&amp;hash=&amp;limit=0&amp;content_type=image%2Fjpeg&amp;owner_uid=0&amp;tknv=v2&amp;size=1366x657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168769393"/>
          <a:ext cx="1292679" cy="12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</xdr:colOff>
      <xdr:row>180</xdr:row>
      <xdr:rowOff>13607</xdr:rowOff>
    </xdr:from>
    <xdr:to>
      <xdr:col>0</xdr:col>
      <xdr:colOff>1306286</xdr:colOff>
      <xdr:row>181</xdr:row>
      <xdr:rowOff>0</xdr:rowOff>
    </xdr:to>
    <xdr:pic>
      <xdr:nvPicPr>
        <xdr:cNvPr id="149" name="Рисунок 148" descr="https://downloader.disk.yandex.ru/preview/89c2cc2c16d422d00acbb1f6ab852c872826b0b3dd8d7a631abab878b2196528/613797c5/AP_439rleXPnqyj6v_2Oud1jTxbuG9nkbUg_TSg1wDpEvJ2LCTtUVd_FnbIBOucVlDhinPOeiciz700WBtbKIw%3D%3D?uid=0&amp;filename=foto-17.jpg&amp;disposition=inline&amp;hash=&amp;limit=0&amp;content_type=image%2Fjpeg&amp;owner_uid=0&amp;tknv=v2&amp;size=1366x657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170075678"/>
          <a:ext cx="1292679" cy="12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</xdr:colOff>
      <xdr:row>181</xdr:row>
      <xdr:rowOff>13607</xdr:rowOff>
    </xdr:from>
    <xdr:to>
      <xdr:col>0</xdr:col>
      <xdr:colOff>1306286</xdr:colOff>
      <xdr:row>182</xdr:row>
      <xdr:rowOff>0</xdr:rowOff>
    </xdr:to>
    <xdr:pic>
      <xdr:nvPicPr>
        <xdr:cNvPr id="150" name="Рисунок 149" descr="https://downloader.disk.yandex.ru/preview/89c2cc2c16d422d00acbb1f6ab852c872826b0b3dd8d7a631abab878b2196528/613797c5/AP_439rleXPnqyj6v_2Oud1jTxbuG9nkbUg_TSg1wDpEvJ2LCTtUVd_FnbIBOucVlDhinPOeiciz700WBtbKIw%3D%3D?uid=0&amp;filename=foto-17.jpg&amp;disposition=inline&amp;hash=&amp;limit=0&amp;content_type=image%2Fjpeg&amp;owner_uid=0&amp;tknv=v2&amp;size=1366x657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171381964"/>
          <a:ext cx="1292679" cy="12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</xdr:colOff>
      <xdr:row>182</xdr:row>
      <xdr:rowOff>13607</xdr:rowOff>
    </xdr:from>
    <xdr:to>
      <xdr:col>0</xdr:col>
      <xdr:colOff>1306286</xdr:colOff>
      <xdr:row>183</xdr:row>
      <xdr:rowOff>0</xdr:rowOff>
    </xdr:to>
    <xdr:pic>
      <xdr:nvPicPr>
        <xdr:cNvPr id="151" name="Рисунок 150" descr="https://downloader.disk.yandex.ru/preview/89c2cc2c16d422d00acbb1f6ab852c872826b0b3dd8d7a631abab878b2196528/613797c5/AP_439rleXPnqyj6v_2Oud1jTxbuG9nkbUg_TSg1wDpEvJ2LCTtUVd_FnbIBOucVlDhinPOeiciz700WBtbKIw%3D%3D?uid=0&amp;filename=foto-17.jpg&amp;disposition=inline&amp;hash=&amp;limit=0&amp;content_type=image%2Fjpeg&amp;owner_uid=0&amp;tknv=v2&amp;size=1366x657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172688250"/>
          <a:ext cx="1292679" cy="12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</xdr:colOff>
      <xdr:row>183</xdr:row>
      <xdr:rowOff>13607</xdr:rowOff>
    </xdr:from>
    <xdr:to>
      <xdr:col>0</xdr:col>
      <xdr:colOff>1306286</xdr:colOff>
      <xdr:row>184</xdr:row>
      <xdr:rowOff>1</xdr:rowOff>
    </xdr:to>
    <xdr:pic>
      <xdr:nvPicPr>
        <xdr:cNvPr id="152" name="Рисунок 151" descr="https://downloader.disk.yandex.ru/preview/89c2cc2c16d422d00acbb1f6ab852c872826b0b3dd8d7a631abab878b2196528/613797c5/AP_439rleXPnqyj6v_2Oud1jTxbuG9nkbUg_TSg1wDpEvJ2LCTtUVd_FnbIBOucVlDhinPOeiciz700WBtbKIw%3D%3D?uid=0&amp;filename=foto-17.jpg&amp;disposition=inline&amp;hash=&amp;limit=0&amp;content_type=image%2Fjpeg&amp;owner_uid=0&amp;tknv=v2&amp;size=1366x657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173994536"/>
          <a:ext cx="1292679" cy="12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</xdr:colOff>
      <xdr:row>184</xdr:row>
      <xdr:rowOff>13607</xdr:rowOff>
    </xdr:from>
    <xdr:to>
      <xdr:col>0</xdr:col>
      <xdr:colOff>1306286</xdr:colOff>
      <xdr:row>185</xdr:row>
      <xdr:rowOff>0</xdr:rowOff>
    </xdr:to>
    <xdr:pic>
      <xdr:nvPicPr>
        <xdr:cNvPr id="153" name="Рисунок 152" descr="https://downloader.disk.yandex.ru/preview/89c2cc2c16d422d00acbb1f6ab852c872826b0b3dd8d7a631abab878b2196528/613797c5/AP_439rleXPnqyj6v_2Oud1jTxbuG9nkbUg_TSg1wDpEvJ2LCTtUVd_FnbIBOucVlDhinPOeiciz700WBtbKIw%3D%3D?uid=0&amp;filename=foto-17.jpg&amp;disposition=inline&amp;hash=&amp;limit=0&amp;content_type=image%2Fjpeg&amp;owner_uid=0&amp;tknv=v2&amp;size=1366x657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175300821"/>
          <a:ext cx="1292679" cy="12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185</xdr:row>
      <xdr:rowOff>13607</xdr:rowOff>
    </xdr:from>
    <xdr:to>
      <xdr:col>1</xdr:col>
      <xdr:colOff>0</xdr:colOff>
      <xdr:row>186</xdr:row>
      <xdr:rowOff>0</xdr:rowOff>
    </xdr:to>
    <xdr:pic>
      <xdr:nvPicPr>
        <xdr:cNvPr id="154" name="Рисунок 153" descr="https://downloader.disk.yandex.ru/preview/c1622c831eda6817d44f82301ddcfd600b825dc0c512a4285628525d7c6055c8/613797c5/CXqA9KPtC5bRTwNuzMKPjuWOXi2yVVrSjIVcAH9pBHXRRM_MQy4IR2lTbGl2iYyXIvYDoFtPpnx0LJp3OShVFw%3D%3D?uid=0&amp;filename=foto-16.jpg&amp;disposition=inline&amp;hash=&amp;limit=0&amp;content_type=image%2Fjpeg&amp;owner_uid=0&amp;tknv=v2&amp;size=1366x657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607107"/>
          <a:ext cx="1319893" cy="12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186</xdr:row>
      <xdr:rowOff>13607</xdr:rowOff>
    </xdr:from>
    <xdr:to>
      <xdr:col>1</xdr:col>
      <xdr:colOff>0</xdr:colOff>
      <xdr:row>187</xdr:row>
      <xdr:rowOff>1</xdr:rowOff>
    </xdr:to>
    <xdr:pic>
      <xdr:nvPicPr>
        <xdr:cNvPr id="155" name="Рисунок 154" descr="https://downloader.disk.yandex.ru/preview/c1622c831eda6817d44f82301ddcfd600b825dc0c512a4285628525d7c6055c8/613797c5/CXqA9KPtC5bRTwNuzMKPjuWOXi2yVVrSjIVcAH9pBHXRRM_MQy4IR2lTbGl2iYyXIvYDoFtPpnx0LJp3OShVFw%3D%3D?uid=0&amp;filename=foto-16.jpg&amp;disposition=inline&amp;hash=&amp;limit=0&amp;content_type=image%2Fjpeg&amp;owner_uid=0&amp;tknv=v2&amp;size=1366x657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913393"/>
          <a:ext cx="1319893" cy="12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187</xdr:row>
      <xdr:rowOff>13607</xdr:rowOff>
    </xdr:from>
    <xdr:to>
      <xdr:col>1</xdr:col>
      <xdr:colOff>0</xdr:colOff>
      <xdr:row>188</xdr:row>
      <xdr:rowOff>0</xdr:rowOff>
    </xdr:to>
    <xdr:pic>
      <xdr:nvPicPr>
        <xdr:cNvPr id="156" name="Рисунок 155" descr="https://downloader.disk.yandex.ru/preview/c1622c831eda6817d44f82301ddcfd600b825dc0c512a4285628525d7c6055c8/613797c5/CXqA9KPtC5bRTwNuzMKPjuWOXi2yVVrSjIVcAH9pBHXRRM_MQy4IR2lTbGl2iYyXIvYDoFtPpnx0LJp3OShVFw%3D%3D?uid=0&amp;filename=foto-16.jpg&amp;disposition=inline&amp;hash=&amp;limit=0&amp;content_type=image%2Fjpeg&amp;owner_uid=0&amp;tknv=v2&amp;size=1366x657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219678"/>
          <a:ext cx="1319893" cy="12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188</xdr:row>
      <xdr:rowOff>13607</xdr:rowOff>
    </xdr:from>
    <xdr:to>
      <xdr:col>1</xdr:col>
      <xdr:colOff>0</xdr:colOff>
      <xdr:row>189</xdr:row>
      <xdr:rowOff>0</xdr:rowOff>
    </xdr:to>
    <xdr:pic>
      <xdr:nvPicPr>
        <xdr:cNvPr id="157" name="Рисунок 156" descr="https://downloader.disk.yandex.ru/preview/c1622c831eda6817d44f82301ddcfd600b825dc0c512a4285628525d7c6055c8/613797c5/CXqA9KPtC5bRTwNuzMKPjuWOXi2yVVrSjIVcAH9pBHXRRM_MQy4IR2lTbGl2iYyXIvYDoFtPpnx0LJp3OShVFw%3D%3D?uid=0&amp;filename=foto-16.jpg&amp;disposition=inline&amp;hash=&amp;limit=0&amp;content_type=image%2Fjpeg&amp;owner_uid=0&amp;tknv=v2&amp;size=1366x657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525964"/>
          <a:ext cx="1319893" cy="12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189</xdr:row>
      <xdr:rowOff>13607</xdr:rowOff>
    </xdr:from>
    <xdr:to>
      <xdr:col>1</xdr:col>
      <xdr:colOff>0</xdr:colOff>
      <xdr:row>190</xdr:row>
      <xdr:rowOff>0</xdr:rowOff>
    </xdr:to>
    <xdr:pic>
      <xdr:nvPicPr>
        <xdr:cNvPr id="158" name="Рисунок 157" descr="https://downloader.disk.yandex.ru/preview/c1622c831eda6817d44f82301ddcfd600b825dc0c512a4285628525d7c6055c8/613797c5/CXqA9KPtC5bRTwNuzMKPjuWOXi2yVVrSjIVcAH9pBHXRRM_MQy4IR2lTbGl2iYyXIvYDoFtPpnx0LJp3OShVFw%3D%3D?uid=0&amp;filename=foto-16.jpg&amp;disposition=inline&amp;hash=&amp;limit=0&amp;content_type=image%2Fjpeg&amp;owner_uid=0&amp;tknv=v2&amp;size=1366x657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832250"/>
          <a:ext cx="1319893" cy="12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190</xdr:row>
      <xdr:rowOff>13607</xdr:rowOff>
    </xdr:from>
    <xdr:to>
      <xdr:col>1</xdr:col>
      <xdr:colOff>0</xdr:colOff>
      <xdr:row>191</xdr:row>
      <xdr:rowOff>1</xdr:rowOff>
    </xdr:to>
    <xdr:pic>
      <xdr:nvPicPr>
        <xdr:cNvPr id="159" name="Рисунок 158" descr="https://downloader.disk.yandex.ru/preview/c1622c831eda6817d44f82301ddcfd600b825dc0c512a4285628525d7c6055c8/613797c5/CXqA9KPtC5bRTwNuzMKPjuWOXi2yVVrSjIVcAH9pBHXRRM_MQy4IR2lTbGl2iYyXIvYDoFtPpnx0LJp3OShVFw%3D%3D?uid=0&amp;filename=foto-16.jpg&amp;disposition=inline&amp;hash=&amp;limit=0&amp;content_type=image%2Fjpeg&amp;owner_uid=0&amp;tknv=v2&amp;size=1366x657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138536"/>
          <a:ext cx="1319893" cy="12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191</xdr:row>
      <xdr:rowOff>13607</xdr:rowOff>
    </xdr:from>
    <xdr:to>
      <xdr:col>1</xdr:col>
      <xdr:colOff>0</xdr:colOff>
      <xdr:row>192</xdr:row>
      <xdr:rowOff>0</xdr:rowOff>
    </xdr:to>
    <xdr:pic>
      <xdr:nvPicPr>
        <xdr:cNvPr id="160" name="Рисунок 159" descr="https://downloader.disk.yandex.ru/preview/c1622c831eda6817d44f82301ddcfd600b825dc0c512a4285628525d7c6055c8/613797c5/CXqA9KPtC5bRTwNuzMKPjuWOXi2yVVrSjIVcAH9pBHXRRM_MQy4IR2lTbGl2iYyXIvYDoFtPpnx0LJp3OShVFw%3D%3D?uid=0&amp;filename=foto-16.jpg&amp;disposition=inline&amp;hash=&amp;limit=0&amp;content_type=image%2Fjpeg&amp;owner_uid=0&amp;tknv=v2&amp;size=1366x657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44821"/>
          <a:ext cx="1319893" cy="12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161</xdr:row>
      <xdr:rowOff>1</xdr:rowOff>
    </xdr:from>
    <xdr:to>
      <xdr:col>0</xdr:col>
      <xdr:colOff>1301499</xdr:colOff>
      <xdr:row>161</xdr:row>
      <xdr:rowOff>884464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49923501"/>
          <a:ext cx="1301498" cy="8844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</xdr:row>
      <xdr:rowOff>898071</xdr:rowOff>
    </xdr:from>
    <xdr:to>
      <xdr:col>0</xdr:col>
      <xdr:colOff>1305873</xdr:colOff>
      <xdr:row>162</xdr:row>
      <xdr:rowOff>884465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821571"/>
          <a:ext cx="1305873" cy="89807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</xdr:row>
      <xdr:rowOff>1</xdr:rowOff>
    </xdr:from>
    <xdr:to>
      <xdr:col>0</xdr:col>
      <xdr:colOff>1306287</xdr:colOff>
      <xdr:row>4</xdr:row>
      <xdr:rowOff>1306287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000251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0</xdr:col>
      <xdr:colOff>1306286</xdr:colOff>
      <xdr:row>148</xdr:row>
      <xdr:rowOff>1306286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554857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0</xdr:col>
      <xdr:colOff>1306286</xdr:colOff>
      <xdr:row>155</xdr:row>
      <xdr:rowOff>13607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508857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0</xdr:col>
      <xdr:colOff>1306286</xdr:colOff>
      <xdr:row>158</xdr:row>
      <xdr:rowOff>1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597679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</xdr:row>
      <xdr:rowOff>1306284</xdr:rowOff>
    </xdr:from>
    <xdr:to>
      <xdr:col>0</xdr:col>
      <xdr:colOff>1292678</xdr:colOff>
      <xdr:row>159</xdr:row>
      <xdr:rowOff>13606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903963"/>
          <a:ext cx="1292678" cy="12926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0</xdr:col>
      <xdr:colOff>1306286</xdr:colOff>
      <xdr:row>159</xdr:row>
      <xdr:rowOff>1306286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183036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</xdr:row>
      <xdr:rowOff>-1</xdr:rowOff>
    </xdr:from>
    <xdr:to>
      <xdr:col>0</xdr:col>
      <xdr:colOff>1292678</xdr:colOff>
      <xdr:row>160</xdr:row>
      <xdr:rowOff>1292678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502928"/>
          <a:ext cx="1292678" cy="129267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121</xdr:row>
      <xdr:rowOff>30028</xdr:rowOff>
    </xdr:from>
    <xdr:to>
      <xdr:col>1</xdr:col>
      <xdr:colOff>0</xdr:colOff>
      <xdr:row>121</xdr:row>
      <xdr:rowOff>1279072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39666528"/>
          <a:ext cx="1333499" cy="12490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0</xdr:col>
      <xdr:colOff>1306286</xdr:colOff>
      <xdr:row>85</xdr:row>
      <xdr:rowOff>0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977107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1</xdr:rowOff>
    </xdr:from>
    <xdr:to>
      <xdr:col>0</xdr:col>
      <xdr:colOff>1317624</xdr:colOff>
      <xdr:row>143</xdr:row>
      <xdr:rowOff>1654969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351501"/>
          <a:ext cx="1317624" cy="165496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94</xdr:row>
      <xdr:rowOff>1</xdr:rowOff>
    </xdr:from>
    <xdr:to>
      <xdr:col>1</xdr:col>
      <xdr:colOff>0</xdr:colOff>
      <xdr:row>95</xdr:row>
      <xdr:rowOff>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7402651"/>
          <a:ext cx="1333499" cy="13144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1314450</xdr:colOff>
      <xdr:row>4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0"/>
          <a:ext cx="1314450" cy="1314450"/>
        </a:xfrm>
        <a:prstGeom prst="rect">
          <a:avLst/>
        </a:prstGeom>
      </xdr:spPr>
    </xdr:pic>
    <xdr:clientData/>
  </xdr:twoCellAnchor>
  <xdr:twoCellAnchor>
    <xdr:from>
      <xdr:col>0</xdr:col>
      <xdr:colOff>40822</xdr:colOff>
      <xdr:row>124</xdr:row>
      <xdr:rowOff>13610</xdr:rowOff>
    </xdr:from>
    <xdr:to>
      <xdr:col>1</xdr:col>
      <xdr:colOff>0</xdr:colOff>
      <xdr:row>124</xdr:row>
      <xdr:rowOff>1292680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135118931"/>
          <a:ext cx="1279071" cy="1279070"/>
        </a:xfrm>
        <a:prstGeom prst="rect">
          <a:avLst/>
        </a:prstGeom>
      </xdr:spPr>
    </xdr:pic>
    <xdr:clientData/>
  </xdr:twoCellAnchor>
  <xdr:twoCellAnchor>
    <xdr:from>
      <xdr:col>0</xdr:col>
      <xdr:colOff>13608</xdr:colOff>
      <xdr:row>127</xdr:row>
      <xdr:rowOff>1292677</xdr:rowOff>
    </xdr:from>
    <xdr:to>
      <xdr:col>1</xdr:col>
      <xdr:colOff>0</xdr:colOff>
      <xdr:row>128</xdr:row>
      <xdr:rowOff>1292679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8" y="140316856"/>
          <a:ext cx="1306285" cy="13062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</xdr:row>
      <xdr:rowOff>16327</xdr:rowOff>
    </xdr:from>
    <xdr:to>
      <xdr:col>0</xdr:col>
      <xdr:colOff>1319892</xdr:colOff>
      <xdr:row>132</xdr:row>
      <xdr:rowOff>1276915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571934"/>
          <a:ext cx="1319892" cy="12605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27105</xdr:colOff>
      <xdr:row>29</xdr:row>
      <xdr:rowOff>1333500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71250"/>
          <a:ext cx="1360605" cy="1333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31823</xdr:rowOff>
    </xdr:from>
    <xdr:to>
      <xdr:col>1</xdr:col>
      <xdr:colOff>3176</xdr:colOff>
      <xdr:row>31</xdr:row>
      <xdr:rowOff>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74673"/>
          <a:ext cx="1336676" cy="13397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</xdr:row>
      <xdr:rowOff>19050</xdr:rowOff>
    </xdr:from>
    <xdr:to>
      <xdr:col>1</xdr:col>
      <xdr:colOff>9876</xdr:colOff>
      <xdr:row>128</xdr:row>
      <xdr:rowOff>38099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856200"/>
          <a:ext cx="1343376" cy="1333499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</xdr:row>
      <xdr:rowOff>1295400</xdr:rowOff>
    </xdr:from>
    <xdr:to>
      <xdr:col>0</xdr:col>
      <xdr:colOff>1324044</xdr:colOff>
      <xdr:row>126</xdr:row>
      <xdr:rowOff>1276349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43503650"/>
          <a:ext cx="1304994" cy="12953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</xdr:row>
      <xdr:rowOff>1</xdr:rowOff>
    </xdr:from>
    <xdr:to>
      <xdr:col>0</xdr:col>
      <xdr:colOff>1324186</xdr:colOff>
      <xdr:row>130</xdr:row>
      <xdr:rowOff>1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466051"/>
          <a:ext cx="1324186" cy="13144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</xdr:row>
      <xdr:rowOff>38100</xdr:rowOff>
    </xdr:from>
    <xdr:to>
      <xdr:col>0</xdr:col>
      <xdr:colOff>1324186</xdr:colOff>
      <xdr:row>130</xdr:row>
      <xdr:rowOff>1276350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818600"/>
          <a:ext cx="1324186" cy="1238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1294517</xdr:rowOff>
    </xdr:from>
    <xdr:to>
      <xdr:col>1</xdr:col>
      <xdr:colOff>19050</xdr:colOff>
      <xdr:row>126</xdr:row>
      <xdr:rowOff>39083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188317"/>
          <a:ext cx="1352550" cy="137346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1324186</xdr:colOff>
      <xdr:row>132</xdr:row>
      <xdr:rowOff>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151600"/>
          <a:ext cx="1324186" cy="13144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0</xdr:col>
      <xdr:colOff>1295400</xdr:colOff>
      <xdr:row>133</xdr:row>
      <xdr:rowOff>1295400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780500"/>
          <a:ext cx="1295400" cy="12954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134</xdr:row>
      <xdr:rowOff>0</xdr:rowOff>
    </xdr:from>
    <xdr:to>
      <xdr:col>1</xdr:col>
      <xdr:colOff>0</xdr:colOff>
      <xdr:row>134</xdr:row>
      <xdr:rowOff>1295400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50094950"/>
          <a:ext cx="1295400" cy="1295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0</xdr:col>
      <xdr:colOff>1314450</xdr:colOff>
      <xdr:row>136</xdr:row>
      <xdr:rowOff>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409400"/>
          <a:ext cx="1314450" cy="13144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</xdr:row>
      <xdr:rowOff>1276350</xdr:rowOff>
    </xdr:from>
    <xdr:to>
      <xdr:col>1</xdr:col>
      <xdr:colOff>0</xdr:colOff>
      <xdr:row>136</xdr:row>
      <xdr:rowOff>1295400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685750"/>
          <a:ext cx="1333500" cy="1333500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26</xdr:row>
      <xdr:rowOff>13607</xdr:rowOff>
    </xdr:from>
    <xdr:to>
      <xdr:col>0</xdr:col>
      <xdr:colOff>1306285</xdr:colOff>
      <xdr:row>26</xdr:row>
      <xdr:rowOff>1306285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35313257"/>
          <a:ext cx="1292678" cy="12926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38101</xdr:rowOff>
    </xdr:from>
    <xdr:to>
      <xdr:col>1</xdr:col>
      <xdr:colOff>19049</xdr:colOff>
      <xdr:row>77</xdr:row>
      <xdr:rowOff>1276350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515201"/>
          <a:ext cx="1352549" cy="12382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</xdr:row>
      <xdr:rowOff>-1</xdr:rowOff>
    </xdr:from>
    <xdr:to>
      <xdr:col>0</xdr:col>
      <xdr:colOff>1294660</xdr:colOff>
      <xdr:row>43</xdr:row>
      <xdr:rowOff>1360712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299678"/>
          <a:ext cx="1294660" cy="1360713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</xdr:row>
      <xdr:rowOff>0</xdr:rowOff>
    </xdr:from>
    <xdr:to>
      <xdr:col>0</xdr:col>
      <xdr:colOff>1314450</xdr:colOff>
      <xdr:row>119</xdr:row>
      <xdr:rowOff>1295400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7007600"/>
          <a:ext cx="1295400" cy="1295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19050</xdr:rowOff>
    </xdr:from>
    <xdr:to>
      <xdr:col>1</xdr:col>
      <xdr:colOff>0</xdr:colOff>
      <xdr:row>120</xdr:row>
      <xdr:rowOff>1295400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341100"/>
          <a:ext cx="1333500" cy="1276350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70430571"/>
          <a:ext cx="1306286" cy="130628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54</xdr:row>
      <xdr:rowOff>0</xdr:rowOff>
    </xdr:from>
    <xdr:to>
      <xdr:col>1</xdr:col>
      <xdr:colOff>0</xdr:colOff>
      <xdr:row>55</xdr:row>
      <xdr:rowOff>13606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1736857"/>
          <a:ext cx="1319892" cy="131989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1306285</xdr:rowOff>
    </xdr:from>
    <xdr:to>
      <xdr:col>0</xdr:col>
      <xdr:colOff>1319892</xdr:colOff>
      <xdr:row>56</xdr:row>
      <xdr:rowOff>13606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043142"/>
          <a:ext cx="1319892" cy="1319893"/>
        </a:xfrm>
        <a:prstGeom prst="rect">
          <a:avLst/>
        </a:prstGeom>
      </xdr:spPr>
    </xdr:pic>
    <xdr:clientData/>
  </xdr:twoCellAnchor>
  <xdr:twoCellAnchor>
    <xdr:from>
      <xdr:col>0</xdr:col>
      <xdr:colOff>27214</xdr:colOff>
      <xdr:row>56</xdr:row>
      <xdr:rowOff>27215</xdr:rowOff>
    </xdr:from>
    <xdr:to>
      <xdr:col>0</xdr:col>
      <xdr:colOff>1306286</xdr:colOff>
      <xdr:row>57</xdr:row>
      <xdr:rowOff>19050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74627015"/>
          <a:ext cx="1279072" cy="1306285"/>
        </a:xfrm>
        <a:prstGeom prst="rect">
          <a:avLst/>
        </a:prstGeom>
      </xdr:spPr>
    </xdr:pic>
    <xdr:clientData/>
  </xdr:twoCellAnchor>
  <xdr:twoCellAnchor>
    <xdr:from>
      <xdr:col>0</xdr:col>
      <xdr:colOff>13608</xdr:colOff>
      <xdr:row>58</xdr:row>
      <xdr:rowOff>13607</xdr:rowOff>
    </xdr:from>
    <xdr:to>
      <xdr:col>0</xdr:col>
      <xdr:colOff>1279072</xdr:colOff>
      <xdr:row>58</xdr:row>
      <xdr:rowOff>1279073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8" y="75669321"/>
          <a:ext cx="1265464" cy="126546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0</xdr:col>
      <xdr:colOff>1292679</xdr:colOff>
      <xdr:row>59</xdr:row>
      <xdr:rowOff>1279072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962000"/>
          <a:ext cx="1292679" cy="127907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13606</xdr:rowOff>
    </xdr:from>
    <xdr:to>
      <xdr:col>0</xdr:col>
      <xdr:colOff>1319892</xdr:colOff>
      <xdr:row>60</xdr:row>
      <xdr:rowOff>1279071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281892"/>
          <a:ext cx="1319892" cy="126546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27213</xdr:rowOff>
    </xdr:from>
    <xdr:to>
      <xdr:col>0</xdr:col>
      <xdr:colOff>1314450</xdr:colOff>
      <xdr:row>61</xdr:row>
      <xdr:rowOff>1279070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618113"/>
          <a:ext cx="1314450" cy="12518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19050</xdr:rowOff>
    </xdr:from>
    <xdr:to>
      <xdr:col>0</xdr:col>
      <xdr:colOff>1314450</xdr:colOff>
      <xdr:row>3</xdr:row>
      <xdr:rowOff>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300"/>
          <a:ext cx="1314450" cy="129540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45</xdr:row>
      <xdr:rowOff>0</xdr:rowOff>
    </xdr:from>
    <xdr:to>
      <xdr:col>1</xdr:col>
      <xdr:colOff>1</xdr:colOff>
      <xdr:row>45</xdr:row>
      <xdr:rowOff>19050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0178949"/>
          <a:ext cx="1295400" cy="12954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66</xdr:row>
      <xdr:rowOff>1295399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744300"/>
          <a:ext cx="1333500" cy="12953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0</xdr:col>
      <xdr:colOff>1314450</xdr:colOff>
      <xdr:row>92</xdr:row>
      <xdr:rowOff>19050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891051"/>
          <a:ext cx="1314450" cy="13144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117</xdr:row>
      <xdr:rowOff>1265464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576893"/>
          <a:ext cx="1319893" cy="12654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44259</xdr:rowOff>
    </xdr:from>
    <xdr:to>
      <xdr:col>1</xdr:col>
      <xdr:colOff>19050</xdr:colOff>
      <xdr:row>70</xdr:row>
      <xdr:rowOff>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417459"/>
          <a:ext cx="1352550" cy="12701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38101</xdr:rowOff>
    </xdr:from>
    <xdr:to>
      <xdr:col>1</xdr:col>
      <xdr:colOff>0</xdr:colOff>
      <xdr:row>72</xdr:row>
      <xdr:rowOff>1276350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354651"/>
          <a:ext cx="1333500" cy="12382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27772</xdr:rowOff>
    </xdr:from>
    <xdr:to>
      <xdr:col>0</xdr:col>
      <xdr:colOff>1306412</xdr:colOff>
      <xdr:row>74</xdr:row>
      <xdr:rowOff>1295400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973222"/>
          <a:ext cx="1306412" cy="126762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206</xdr:row>
      <xdr:rowOff>19050</xdr:rowOff>
    </xdr:from>
    <xdr:to>
      <xdr:col>1</xdr:col>
      <xdr:colOff>0</xdr:colOff>
      <xdr:row>207</xdr:row>
      <xdr:rowOff>0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51615121"/>
          <a:ext cx="1319892" cy="13688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0</xdr:col>
      <xdr:colOff>1314450</xdr:colOff>
      <xdr:row>58</xdr:row>
      <xdr:rowOff>0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914250"/>
          <a:ext cx="1314450" cy="13144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0</xdr:col>
      <xdr:colOff>1314450</xdr:colOff>
      <xdr:row>116</xdr:row>
      <xdr:rowOff>1297781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257000"/>
          <a:ext cx="1314450" cy="129778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136</xdr:row>
      <xdr:rowOff>1289050</xdr:rowOff>
    </xdr:from>
    <xdr:to>
      <xdr:col>0</xdr:col>
      <xdr:colOff>1306287</xdr:colOff>
      <xdr:row>137</xdr:row>
      <xdr:rowOff>1292679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78685371"/>
          <a:ext cx="1306286" cy="130991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138</xdr:row>
      <xdr:rowOff>0</xdr:rowOff>
    </xdr:from>
    <xdr:to>
      <xdr:col>0</xdr:col>
      <xdr:colOff>1306287</xdr:colOff>
      <xdr:row>139</xdr:row>
      <xdr:rowOff>13607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80008893"/>
          <a:ext cx="1306286" cy="13198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0</xdr:col>
      <xdr:colOff>1306286</xdr:colOff>
      <xdr:row>140</xdr:row>
      <xdr:rowOff>0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315179"/>
          <a:ext cx="1306286" cy="13062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27215</xdr:rowOff>
    </xdr:from>
    <xdr:to>
      <xdr:col>0</xdr:col>
      <xdr:colOff>1306286</xdr:colOff>
      <xdr:row>141</xdr:row>
      <xdr:rowOff>13607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648679"/>
          <a:ext cx="1306286" cy="1292678"/>
        </a:xfrm>
        <a:prstGeom prst="rect">
          <a:avLst/>
        </a:prstGeom>
      </xdr:spPr>
    </xdr:pic>
    <xdr:clientData/>
  </xdr:twoCellAnchor>
  <xdr:twoCellAnchor>
    <xdr:from>
      <xdr:col>0</xdr:col>
      <xdr:colOff>2</xdr:colOff>
      <xdr:row>141</xdr:row>
      <xdr:rowOff>0</xdr:rowOff>
    </xdr:from>
    <xdr:to>
      <xdr:col>1</xdr:col>
      <xdr:colOff>1</xdr:colOff>
      <xdr:row>142</xdr:row>
      <xdr:rowOff>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183927750"/>
          <a:ext cx="1319892" cy="130628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142</xdr:row>
      <xdr:rowOff>0</xdr:rowOff>
    </xdr:from>
    <xdr:to>
      <xdr:col>1</xdr:col>
      <xdr:colOff>0</xdr:colOff>
      <xdr:row>142</xdr:row>
      <xdr:rowOff>1292677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85234036"/>
          <a:ext cx="1319892" cy="129267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174</xdr:row>
      <xdr:rowOff>0</xdr:rowOff>
    </xdr:from>
    <xdr:to>
      <xdr:col>1</xdr:col>
      <xdr:colOff>0</xdr:colOff>
      <xdr:row>174</xdr:row>
      <xdr:rowOff>1183821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26477286"/>
          <a:ext cx="1319892" cy="11838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0</xdr:col>
      <xdr:colOff>1285875</xdr:colOff>
      <xdr:row>169</xdr:row>
      <xdr:rowOff>952500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774250"/>
          <a:ext cx="1285875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1</xdr:col>
      <xdr:colOff>0</xdr:colOff>
      <xdr:row>171</xdr:row>
      <xdr:rowOff>968375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742750"/>
          <a:ext cx="1317625" cy="9683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0</xdr:col>
      <xdr:colOff>1301750</xdr:colOff>
      <xdr:row>173</xdr:row>
      <xdr:rowOff>968375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711250"/>
          <a:ext cx="1301750" cy="9683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170</xdr:row>
      <xdr:rowOff>21165</xdr:rowOff>
    </xdr:from>
    <xdr:to>
      <xdr:col>0</xdr:col>
      <xdr:colOff>1314451</xdr:colOff>
      <xdr:row>170</xdr:row>
      <xdr:rowOff>963083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28259215"/>
          <a:ext cx="1314450" cy="94191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</xdr:row>
      <xdr:rowOff>1</xdr:rowOff>
    </xdr:from>
    <xdr:to>
      <xdr:col>0</xdr:col>
      <xdr:colOff>1312333</xdr:colOff>
      <xdr:row>172</xdr:row>
      <xdr:rowOff>973667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906918"/>
          <a:ext cx="1312333" cy="97366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</xdr:row>
      <xdr:rowOff>31750</xdr:rowOff>
    </xdr:from>
    <xdr:to>
      <xdr:col>1</xdr:col>
      <xdr:colOff>0</xdr:colOff>
      <xdr:row>113</xdr:row>
      <xdr:rowOff>1270000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996071"/>
          <a:ext cx="1319893" cy="1238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13607</xdr:rowOff>
    </xdr:from>
    <xdr:to>
      <xdr:col>0</xdr:col>
      <xdr:colOff>1292679</xdr:colOff>
      <xdr:row>115</xdr:row>
      <xdr:rowOff>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284214"/>
          <a:ext cx="1292679" cy="12926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</xdr:row>
      <xdr:rowOff>27214</xdr:rowOff>
    </xdr:from>
    <xdr:to>
      <xdr:col>0</xdr:col>
      <xdr:colOff>1292679</xdr:colOff>
      <xdr:row>115</xdr:row>
      <xdr:rowOff>1292679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604107"/>
          <a:ext cx="1292679" cy="1265465"/>
        </a:xfrm>
        <a:prstGeom prst="rect">
          <a:avLst/>
        </a:prstGeom>
      </xdr:spPr>
    </xdr:pic>
    <xdr:clientData/>
  </xdr:twoCellAnchor>
  <xdr:twoCellAnchor>
    <xdr:from>
      <xdr:col>0</xdr:col>
      <xdr:colOff>13606</xdr:colOff>
      <xdr:row>175</xdr:row>
      <xdr:rowOff>1292679</xdr:rowOff>
    </xdr:from>
    <xdr:to>
      <xdr:col>0</xdr:col>
      <xdr:colOff>1292677</xdr:colOff>
      <xdr:row>176</xdr:row>
      <xdr:rowOff>1265465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" y="225769715"/>
          <a:ext cx="1279071" cy="12790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0</xdr:col>
      <xdr:colOff>1292679</xdr:colOff>
      <xdr:row>177</xdr:row>
      <xdr:rowOff>1292679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089607"/>
          <a:ext cx="1292679" cy="12926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9"/>
  <sheetViews>
    <sheetView tabSelected="1" zoomScale="50" zoomScaleNormal="50" workbookViewId="0">
      <pane ySplit="1" topLeftCell="A2" activePane="bottomLeft" state="frozen"/>
      <selection pane="bottomLeft" activeCell="B2" sqref="B2"/>
    </sheetView>
  </sheetViews>
  <sheetFormatPr defaultRowHeight="15.75" customHeight="1" x14ac:dyDescent="0.2"/>
  <cols>
    <col min="1" max="1" width="19.85546875" customWidth="1"/>
    <col min="2" max="2" width="66.85546875" customWidth="1"/>
    <col min="3" max="3" width="20.140625" hidden="1" customWidth="1"/>
    <col min="4" max="4" width="17.140625" customWidth="1"/>
    <col min="5" max="5" width="18.5703125" customWidth="1"/>
    <col min="6" max="7" width="17.140625" hidden="1" customWidth="1"/>
    <col min="8" max="8" width="19.7109375" customWidth="1"/>
    <col min="9" max="9" width="20" customWidth="1"/>
    <col min="10" max="11" width="19.7109375" customWidth="1"/>
  </cols>
  <sheetData>
    <row r="1" spans="1:11" ht="54" x14ac:dyDescent="0.2">
      <c r="A1" s="1" t="s">
        <v>0</v>
      </c>
      <c r="B1" s="1" t="s">
        <v>1</v>
      </c>
      <c r="C1" s="1" t="s">
        <v>655</v>
      </c>
      <c r="D1" s="1" t="s">
        <v>2</v>
      </c>
      <c r="E1" s="1"/>
      <c r="F1" s="1" t="s">
        <v>14</v>
      </c>
      <c r="G1" s="1" t="s">
        <v>15</v>
      </c>
      <c r="H1" s="1" t="s">
        <v>705</v>
      </c>
      <c r="I1" s="1" t="s">
        <v>3</v>
      </c>
      <c r="J1" s="1" t="s">
        <v>4</v>
      </c>
      <c r="K1" s="1" t="s">
        <v>5</v>
      </c>
    </row>
    <row r="2" spans="1:11" ht="103.5" customHeight="1" x14ac:dyDescent="0.2">
      <c r="A2" s="26"/>
      <c r="B2" s="99" t="s">
        <v>544</v>
      </c>
      <c r="C2" s="26" t="s">
        <v>311</v>
      </c>
      <c r="D2" s="28">
        <v>1</v>
      </c>
      <c r="E2" s="31"/>
      <c r="F2" s="27"/>
      <c r="G2" s="27"/>
      <c r="H2" s="88">
        <v>45.5</v>
      </c>
      <c r="I2" s="88">
        <v>43.5</v>
      </c>
      <c r="J2" s="88">
        <v>41.5</v>
      </c>
      <c r="K2" s="88">
        <v>40</v>
      </c>
    </row>
    <row r="3" spans="1:11" ht="111" customHeight="1" x14ac:dyDescent="0.2">
      <c r="A3" s="26"/>
      <c r="B3" s="99" t="s">
        <v>620</v>
      </c>
      <c r="C3" s="26" t="s">
        <v>621</v>
      </c>
      <c r="D3" s="28">
        <v>1</v>
      </c>
      <c r="E3" s="31"/>
      <c r="F3" s="27"/>
      <c r="G3" s="27"/>
      <c r="H3" s="88">
        <v>29.9</v>
      </c>
      <c r="I3" s="88">
        <v>29.9</v>
      </c>
      <c r="J3" s="88">
        <v>29.9</v>
      </c>
      <c r="K3" s="88">
        <v>29.9</v>
      </c>
    </row>
    <row r="4" spans="1:11" ht="117" customHeight="1" x14ac:dyDescent="0.2">
      <c r="A4" s="26"/>
      <c r="B4" s="99" t="s">
        <v>543</v>
      </c>
      <c r="C4" s="26" t="s">
        <v>311</v>
      </c>
      <c r="D4" s="28">
        <v>1</v>
      </c>
      <c r="E4" s="31"/>
      <c r="F4" s="27"/>
      <c r="G4" s="27"/>
      <c r="H4" s="88">
        <v>45.5</v>
      </c>
      <c r="I4" s="88">
        <v>43.5</v>
      </c>
      <c r="J4" s="88">
        <v>41.5</v>
      </c>
      <c r="K4" s="88">
        <v>40</v>
      </c>
    </row>
    <row r="5" spans="1:11" ht="103.5" customHeight="1" x14ac:dyDescent="0.2">
      <c r="A5" s="26"/>
      <c r="B5" s="26" t="s">
        <v>504</v>
      </c>
      <c r="C5" s="26" t="s">
        <v>508</v>
      </c>
      <c r="D5" s="28">
        <v>1</v>
      </c>
      <c r="E5" s="31"/>
      <c r="F5" s="27"/>
      <c r="G5" s="27"/>
      <c r="H5" s="88">
        <v>51.5</v>
      </c>
      <c r="I5" s="88">
        <v>49.5</v>
      </c>
      <c r="J5" s="88">
        <v>47.5</v>
      </c>
      <c r="K5" s="88">
        <v>46</v>
      </c>
    </row>
    <row r="6" spans="1:11" ht="103.5" customHeight="1" x14ac:dyDescent="0.2">
      <c r="A6" s="26"/>
      <c r="B6" s="26" t="s">
        <v>366</v>
      </c>
      <c r="C6" s="26" t="s">
        <v>370</v>
      </c>
      <c r="D6" s="28">
        <v>1</v>
      </c>
      <c r="E6" s="31" t="s">
        <v>224</v>
      </c>
      <c r="F6" s="27"/>
      <c r="G6" s="27"/>
      <c r="H6" s="88">
        <v>19</v>
      </c>
      <c r="I6" s="88">
        <v>18.7</v>
      </c>
      <c r="J6" s="88">
        <v>18.399999999999999</v>
      </c>
      <c r="K6" s="88">
        <v>18.100000000000001</v>
      </c>
    </row>
    <row r="7" spans="1:11" ht="103.5" customHeight="1" x14ac:dyDescent="0.2">
      <c r="A7" s="26"/>
      <c r="B7" s="26" t="s">
        <v>364</v>
      </c>
      <c r="C7" s="26" t="s">
        <v>16</v>
      </c>
      <c r="D7" s="28">
        <v>1</v>
      </c>
      <c r="E7" s="56" t="s">
        <v>224</v>
      </c>
      <c r="F7" s="27"/>
      <c r="G7" s="27"/>
      <c r="H7" s="88">
        <v>25</v>
      </c>
      <c r="I7" s="88">
        <v>25</v>
      </c>
      <c r="J7" s="88">
        <v>25</v>
      </c>
      <c r="K7" s="88">
        <v>25</v>
      </c>
    </row>
    <row r="8" spans="1:11" ht="103.5" customHeight="1" x14ac:dyDescent="0.2">
      <c r="A8" s="26"/>
      <c r="B8" s="26" t="s">
        <v>365</v>
      </c>
      <c r="C8" s="26" t="s">
        <v>223</v>
      </c>
      <c r="D8" s="28">
        <v>1</v>
      </c>
      <c r="E8" s="56" t="s">
        <v>224</v>
      </c>
      <c r="F8" s="27"/>
      <c r="G8" s="27"/>
      <c r="H8" s="88">
        <v>39.9</v>
      </c>
      <c r="I8" s="88">
        <v>39.9</v>
      </c>
      <c r="J8" s="88">
        <v>39.9</v>
      </c>
      <c r="K8" s="88">
        <v>39.9</v>
      </c>
    </row>
    <row r="9" spans="1:11" ht="103.5" customHeight="1" x14ac:dyDescent="0.2">
      <c r="A9" s="78"/>
      <c r="B9" s="26" t="s">
        <v>460</v>
      </c>
      <c r="C9" s="26" t="s">
        <v>463</v>
      </c>
      <c r="D9" s="28">
        <v>1</v>
      </c>
      <c r="E9" s="56" t="s">
        <v>224</v>
      </c>
      <c r="F9" s="27"/>
      <c r="G9" s="27"/>
      <c r="H9" s="88">
        <v>39.9</v>
      </c>
      <c r="I9" s="88">
        <v>39.9</v>
      </c>
      <c r="J9" s="88">
        <v>39.9</v>
      </c>
      <c r="K9" s="88">
        <v>39.9</v>
      </c>
    </row>
    <row r="10" spans="1:11" ht="103.5" customHeight="1" x14ac:dyDescent="0.2">
      <c r="A10" s="78"/>
      <c r="B10" s="26" t="s">
        <v>461</v>
      </c>
      <c r="C10" s="26" t="s">
        <v>462</v>
      </c>
      <c r="D10" s="28">
        <v>1</v>
      </c>
      <c r="E10" s="56" t="s">
        <v>224</v>
      </c>
      <c r="F10" s="27"/>
      <c r="G10" s="27"/>
      <c r="H10" s="88">
        <v>19.899999999999999</v>
      </c>
      <c r="I10" s="88">
        <v>19.899999999999999</v>
      </c>
      <c r="J10" s="88">
        <v>19.899999999999999</v>
      </c>
      <c r="K10" s="88">
        <v>19.899999999999999</v>
      </c>
    </row>
    <row r="11" spans="1:11" ht="103.5" customHeight="1" x14ac:dyDescent="0.2">
      <c r="A11" s="78"/>
      <c r="B11" s="26" t="s">
        <v>459</v>
      </c>
      <c r="C11" s="26" t="s">
        <v>464</v>
      </c>
      <c r="D11" s="28">
        <v>1</v>
      </c>
      <c r="E11" s="56" t="s">
        <v>224</v>
      </c>
      <c r="F11" s="27"/>
      <c r="G11" s="27"/>
      <c r="H11" s="88">
        <v>25</v>
      </c>
      <c r="I11" s="88">
        <v>25</v>
      </c>
      <c r="J11" s="88">
        <v>25</v>
      </c>
      <c r="K11" s="88">
        <v>25</v>
      </c>
    </row>
    <row r="12" spans="1:11" ht="103.5" customHeight="1" x14ac:dyDescent="0.2">
      <c r="A12" s="78"/>
      <c r="B12" s="26" t="s">
        <v>458</v>
      </c>
      <c r="C12" s="26" t="s">
        <v>465</v>
      </c>
      <c r="D12" s="28">
        <v>1</v>
      </c>
      <c r="E12" s="56"/>
      <c r="F12" s="27"/>
      <c r="G12" s="27"/>
      <c r="H12" s="88">
        <v>25</v>
      </c>
      <c r="I12" s="88">
        <v>25</v>
      </c>
      <c r="J12" s="88">
        <v>25</v>
      </c>
      <c r="K12" s="88">
        <v>25</v>
      </c>
    </row>
    <row r="13" spans="1:11" ht="103.5" customHeight="1" x14ac:dyDescent="0.2">
      <c r="A13" s="26"/>
      <c r="B13" s="26" t="s">
        <v>262</v>
      </c>
      <c r="C13" s="26" t="s">
        <v>210</v>
      </c>
      <c r="D13" s="28">
        <v>1</v>
      </c>
      <c r="E13" s="80"/>
      <c r="F13" s="27"/>
      <c r="G13" s="27"/>
      <c r="H13" s="88">
        <v>18</v>
      </c>
      <c r="I13" s="88">
        <v>18</v>
      </c>
      <c r="J13" s="88">
        <v>18</v>
      </c>
      <c r="K13" s="88">
        <v>18</v>
      </c>
    </row>
    <row r="14" spans="1:11" ht="103.5" customHeight="1" x14ac:dyDescent="0.2">
      <c r="A14" s="26"/>
      <c r="B14" s="26" t="s">
        <v>263</v>
      </c>
      <c r="C14" s="26" t="s">
        <v>211</v>
      </c>
      <c r="D14" s="28">
        <v>1</v>
      </c>
      <c r="E14" s="56"/>
      <c r="F14" s="27"/>
      <c r="G14" s="27"/>
      <c r="H14" s="88">
        <v>14</v>
      </c>
      <c r="I14" s="88">
        <v>14</v>
      </c>
      <c r="J14" s="88">
        <v>14</v>
      </c>
      <c r="K14" s="88">
        <v>14</v>
      </c>
    </row>
    <row r="15" spans="1:11" ht="119.25" customHeight="1" x14ac:dyDescent="0.2">
      <c r="A15" s="26"/>
      <c r="B15" s="26" t="s">
        <v>319</v>
      </c>
      <c r="C15" s="26" t="s">
        <v>212</v>
      </c>
      <c r="D15" s="28">
        <v>10</v>
      </c>
      <c r="E15" s="56"/>
      <c r="F15" s="27"/>
      <c r="G15" s="27"/>
      <c r="H15" s="88">
        <v>16.899999999999999</v>
      </c>
      <c r="I15" s="88">
        <v>16.7</v>
      </c>
      <c r="J15" s="88">
        <v>16.5</v>
      </c>
      <c r="K15" s="88">
        <v>16.3</v>
      </c>
    </row>
    <row r="16" spans="1:11" ht="106.5" customHeight="1" x14ac:dyDescent="0.2">
      <c r="A16" s="26"/>
      <c r="B16" s="26" t="s">
        <v>264</v>
      </c>
      <c r="C16" s="26" t="s">
        <v>17</v>
      </c>
      <c r="D16" s="28">
        <v>10</v>
      </c>
      <c r="E16" s="56"/>
      <c r="F16" s="27"/>
      <c r="G16" s="27"/>
      <c r="H16" s="88">
        <v>23.2</v>
      </c>
      <c r="I16" s="88">
        <v>23</v>
      </c>
      <c r="J16" s="88">
        <v>22.8</v>
      </c>
      <c r="K16" s="88">
        <v>22.6</v>
      </c>
    </row>
    <row r="17" spans="1:11" ht="105" customHeight="1" x14ac:dyDescent="0.2">
      <c r="A17" s="26"/>
      <c r="B17" s="26" t="s">
        <v>265</v>
      </c>
      <c r="C17" s="26" t="s">
        <v>18</v>
      </c>
      <c r="D17" s="28">
        <v>10</v>
      </c>
      <c r="E17" s="56" t="s">
        <v>224</v>
      </c>
      <c r="F17" s="27"/>
      <c r="G17" s="27"/>
      <c r="H17" s="88">
        <v>23.2</v>
      </c>
      <c r="I17" s="88">
        <v>23</v>
      </c>
      <c r="J17" s="88">
        <v>22.8</v>
      </c>
      <c r="K17" s="88">
        <v>22.6</v>
      </c>
    </row>
    <row r="18" spans="1:11" ht="105" customHeight="1" x14ac:dyDescent="0.2">
      <c r="A18" s="26"/>
      <c r="B18" s="26" t="s">
        <v>408</v>
      </c>
      <c r="C18" s="26" t="s">
        <v>409</v>
      </c>
      <c r="D18" s="28">
        <v>10</v>
      </c>
      <c r="E18" s="56"/>
      <c r="F18" s="27"/>
      <c r="G18" s="27"/>
      <c r="H18" s="88">
        <v>23.2</v>
      </c>
      <c r="I18" s="88">
        <v>23</v>
      </c>
      <c r="J18" s="88">
        <v>22.8</v>
      </c>
      <c r="K18" s="88">
        <v>22.6</v>
      </c>
    </row>
    <row r="19" spans="1:11" ht="105" customHeight="1" x14ac:dyDescent="0.2">
      <c r="A19" s="26"/>
      <c r="B19" s="26" t="s">
        <v>266</v>
      </c>
      <c r="C19" s="26" t="s">
        <v>19</v>
      </c>
      <c r="D19" s="28">
        <v>10</v>
      </c>
      <c r="E19" s="31"/>
      <c r="F19" s="27"/>
      <c r="G19" s="27"/>
      <c r="H19" s="88">
        <v>28.4</v>
      </c>
      <c r="I19" s="88">
        <v>28</v>
      </c>
      <c r="J19" s="88">
        <v>27.5</v>
      </c>
      <c r="K19" s="88">
        <v>27</v>
      </c>
    </row>
    <row r="20" spans="1:11" ht="105.75" customHeight="1" x14ac:dyDescent="0.2">
      <c r="A20" s="26"/>
      <c r="B20" s="26" t="s">
        <v>267</v>
      </c>
      <c r="C20" s="26" t="s">
        <v>20</v>
      </c>
      <c r="D20" s="28">
        <v>10</v>
      </c>
      <c r="E20" s="56" t="s">
        <v>224</v>
      </c>
      <c r="F20" s="27"/>
      <c r="G20" s="27"/>
      <c r="H20" s="88">
        <v>28.4</v>
      </c>
      <c r="I20" s="88">
        <v>28</v>
      </c>
      <c r="J20" s="88">
        <v>27.5</v>
      </c>
      <c r="K20" s="88">
        <v>27</v>
      </c>
    </row>
    <row r="21" spans="1:11" ht="105.75" customHeight="1" x14ac:dyDescent="0.2">
      <c r="A21" s="26"/>
      <c r="B21" s="26" t="s">
        <v>405</v>
      </c>
      <c r="C21" s="26" t="s">
        <v>413</v>
      </c>
      <c r="D21" s="28">
        <v>10</v>
      </c>
      <c r="E21" s="36"/>
      <c r="F21" s="27"/>
      <c r="G21" s="27"/>
      <c r="H21" s="88">
        <v>28.4</v>
      </c>
      <c r="I21" s="88">
        <v>28</v>
      </c>
      <c r="J21" s="88">
        <v>27.5</v>
      </c>
      <c r="K21" s="88">
        <v>27</v>
      </c>
    </row>
    <row r="22" spans="1:11" ht="108" customHeight="1" x14ac:dyDescent="0.2">
      <c r="A22" s="26"/>
      <c r="B22" s="26" t="s">
        <v>268</v>
      </c>
      <c r="C22" s="26" t="s">
        <v>21</v>
      </c>
      <c r="D22" s="28">
        <v>10</v>
      </c>
      <c r="E22" s="56"/>
      <c r="F22" s="27"/>
      <c r="G22" s="27"/>
      <c r="H22" s="88">
        <v>32.700000000000003</v>
      </c>
      <c r="I22" s="88">
        <v>32.4</v>
      </c>
      <c r="J22" s="88">
        <v>32</v>
      </c>
      <c r="K22" s="88">
        <v>31.6</v>
      </c>
    </row>
    <row r="23" spans="1:11" ht="103.5" customHeight="1" x14ac:dyDescent="0.2">
      <c r="A23" s="26"/>
      <c r="B23" s="26" t="s">
        <v>269</v>
      </c>
      <c r="C23" s="26" t="s">
        <v>22</v>
      </c>
      <c r="D23" s="28">
        <v>10</v>
      </c>
      <c r="E23" s="56" t="s">
        <v>224</v>
      </c>
      <c r="F23" s="27"/>
      <c r="G23" s="27"/>
      <c r="H23" s="88">
        <v>32.700000000000003</v>
      </c>
      <c r="I23" s="88">
        <v>32.4</v>
      </c>
      <c r="J23" s="88">
        <v>32</v>
      </c>
      <c r="K23" s="88">
        <v>31.6</v>
      </c>
    </row>
    <row r="24" spans="1:11" ht="103.5" customHeight="1" x14ac:dyDescent="0.2">
      <c r="A24" s="26"/>
      <c r="B24" s="26" t="s">
        <v>404</v>
      </c>
      <c r="C24" s="26" t="s">
        <v>412</v>
      </c>
      <c r="D24" s="28">
        <v>10</v>
      </c>
      <c r="E24" s="56"/>
      <c r="F24" s="27"/>
      <c r="G24" s="27"/>
      <c r="H24" s="88">
        <v>32.700000000000003</v>
      </c>
      <c r="I24" s="88">
        <v>32.4</v>
      </c>
      <c r="J24" s="88">
        <v>32</v>
      </c>
      <c r="K24" s="88">
        <v>31.6</v>
      </c>
    </row>
    <row r="25" spans="1:11" ht="103.5" customHeight="1" x14ac:dyDescent="0.2">
      <c r="A25" s="26"/>
      <c r="B25" s="26" t="s">
        <v>310</v>
      </c>
      <c r="C25" s="26" t="s">
        <v>312</v>
      </c>
      <c r="D25" s="28">
        <v>10</v>
      </c>
      <c r="E25" s="36"/>
      <c r="F25" s="27"/>
      <c r="G25" s="27"/>
      <c r="H25" s="88">
        <v>21.5</v>
      </c>
      <c r="I25" s="88">
        <v>21.2</v>
      </c>
      <c r="J25" s="88">
        <v>20.9</v>
      </c>
      <c r="K25" s="88">
        <v>20.5</v>
      </c>
    </row>
    <row r="26" spans="1:11" ht="103.5" customHeight="1" x14ac:dyDescent="0.2">
      <c r="A26" s="26"/>
      <c r="B26" s="26" t="s">
        <v>367</v>
      </c>
      <c r="C26" s="26" t="s">
        <v>371</v>
      </c>
      <c r="D26" s="28">
        <v>10</v>
      </c>
      <c r="E26" s="31"/>
      <c r="F26" s="27"/>
      <c r="G26" s="27"/>
      <c r="H26" s="88">
        <v>21.5</v>
      </c>
      <c r="I26" s="88">
        <v>21.2</v>
      </c>
      <c r="J26" s="88">
        <v>20.9</v>
      </c>
      <c r="K26" s="88">
        <v>20.5</v>
      </c>
    </row>
    <row r="27" spans="1:11" ht="103.5" customHeight="1" x14ac:dyDescent="0.2">
      <c r="A27" s="26"/>
      <c r="B27" s="26" t="s">
        <v>582</v>
      </c>
      <c r="C27" s="26" t="s">
        <v>583</v>
      </c>
      <c r="D27" s="28">
        <v>10</v>
      </c>
      <c r="E27" s="32"/>
      <c r="F27" s="27"/>
      <c r="G27" s="27"/>
      <c r="H27" s="88">
        <v>6.25</v>
      </c>
      <c r="I27" s="88">
        <v>6.05</v>
      </c>
      <c r="J27" s="88">
        <v>5.85</v>
      </c>
      <c r="K27" s="88">
        <v>5.7</v>
      </c>
    </row>
    <row r="28" spans="1:11" ht="103.5" customHeight="1" x14ac:dyDescent="0.2">
      <c r="A28" s="26"/>
      <c r="B28" s="26" t="s">
        <v>270</v>
      </c>
      <c r="C28" s="26" t="s">
        <v>313</v>
      </c>
      <c r="D28" s="28">
        <v>10</v>
      </c>
      <c r="E28" s="31"/>
      <c r="F28" s="27"/>
      <c r="G28" s="27"/>
      <c r="H28" s="88">
        <v>6.25</v>
      </c>
      <c r="I28" s="88">
        <v>6.05</v>
      </c>
      <c r="J28" s="88">
        <v>5.85</v>
      </c>
      <c r="K28" s="88">
        <v>5.7</v>
      </c>
    </row>
    <row r="29" spans="1:11" ht="108" customHeight="1" x14ac:dyDescent="0.2">
      <c r="A29" s="21"/>
      <c r="B29" s="26" t="s">
        <v>209</v>
      </c>
      <c r="C29" s="26" t="s">
        <v>23</v>
      </c>
      <c r="D29" s="43">
        <v>10</v>
      </c>
      <c r="E29" s="31"/>
      <c r="F29" s="27"/>
      <c r="G29" s="31"/>
      <c r="H29" s="88">
        <v>6.25</v>
      </c>
      <c r="I29" s="88">
        <v>6.05</v>
      </c>
      <c r="J29" s="88">
        <v>5.85</v>
      </c>
      <c r="K29" s="88">
        <v>5.7</v>
      </c>
    </row>
    <row r="30" spans="1:11" ht="108" customHeight="1" x14ac:dyDescent="0.2">
      <c r="A30" s="21"/>
      <c r="B30" s="26" t="s">
        <v>566</v>
      </c>
      <c r="C30" s="26" t="s">
        <v>563</v>
      </c>
      <c r="D30" s="43">
        <v>10</v>
      </c>
      <c r="E30" s="31" t="s">
        <v>224</v>
      </c>
      <c r="F30" s="27"/>
      <c r="G30" s="31"/>
      <c r="H30" s="88">
        <v>29</v>
      </c>
      <c r="I30" s="88">
        <v>28.5</v>
      </c>
      <c r="J30" s="88">
        <v>28</v>
      </c>
      <c r="K30" s="88">
        <v>27.5</v>
      </c>
    </row>
    <row r="31" spans="1:11" ht="108" customHeight="1" x14ac:dyDescent="0.2">
      <c r="A31" s="21"/>
      <c r="B31" s="26" t="s">
        <v>565</v>
      </c>
      <c r="C31" s="26" t="s">
        <v>564</v>
      </c>
      <c r="D31" s="43">
        <v>10</v>
      </c>
      <c r="E31" s="31" t="s">
        <v>224</v>
      </c>
      <c r="F31" s="27"/>
      <c r="G31" s="31"/>
      <c r="H31" s="88">
        <v>29</v>
      </c>
      <c r="I31" s="88">
        <v>28.5</v>
      </c>
      <c r="J31" s="88">
        <v>28</v>
      </c>
      <c r="K31" s="88">
        <v>27.5</v>
      </c>
    </row>
    <row r="32" spans="1:11" ht="108" customHeight="1" x14ac:dyDescent="0.2">
      <c r="A32" s="21"/>
      <c r="B32" s="15" t="s">
        <v>256</v>
      </c>
      <c r="C32" s="15" t="s">
        <v>24</v>
      </c>
      <c r="D32" s="33">
        <v>10</v>
      </c>
      <c r="E32" s="31"/>
      <c r="F32" s="27"/>
      <c r="G32" s="31"/>
      <c r="H32" s="88">
        <v>33.4</v>
      </c>
      <c r="I32" s="88">
        <v>31.9</v>
      </c>
      <c r="J32" s="88">
        <v>30.5</v>
      </c>
      <c r="K32" s="88">
        <v>28.9</v>
      </c>
    </row>
    <row r="33" spans="1:11" ht="108" customHeight="1" x14ac:dyDescent="0.2">
      <c r="A33" s="21"/>
      <c r="B33" s="15" t="s">
        <v>326</v>
      </c>
      <c r="C33" s="15" t="s">
        <v>25</v>
      </c>
      <c r="D33" s="33">
        <v>10</v>
      </c>
      <c r="E33" s="31"/>
      <c r="F33" s="27"/>
      <c r="G33" s="31"/>
      <c r="H33" s="88">
        <v>33.4</v>
      </c>
      <c r="I33" s="88">
        <v>31.9</v>
      </c>
      <c r="J33" s="88">
        <v>30.5</v>
      </c>
      <c r="K33" s="88">
        <v>28.9</v>
      </c>
    </row>
    <row r="34" spans="1:11" ht="108" customHeight="1" x14ac:dyDescent="0.2">
      <c r="A34" s="21"/>
      <c r="B34" s="15" t="s">
        <v>340</v>
      </c>
      <c r="C34" s="15" t="s">
        <v>331</v>
      </c>
      <c r="D34" s="33">
        <v>10</v>
      </c>
      <c r="E34" s="31"/>
      <c r="F34" s="27"/>
      <c r="G34" s="31"/>
      <c r="H34" s="88">
        <v>35.4</v>
      </c>
      <c r="I34" s="88">
        <v>34.4</v>
      </c>
      <c r="J34" s="88">
        <v>33</v>
      </c>
      <c r="K34" s="88">
        <v>31.4</v>
      </c>
    </row>
    <row r="35" spans="1:11" ht="108" customHeight="1" x14ac:dyDescent="0.2">
      <c r="A35" s="21"/>
      <c r="B35" s="15" t="s">
        <v>341</v>
      </c>
      <c r="C35" s="15" t="s">
        <v>332</v>
      </c>
      <c r="D35" s="33">
        <v>10</v>
      </c>
      <c r="E35" s="31"/>
      <c r="F35" s="27"/>
      <c r="G35" s="31"/>
      <c r="H35" s="88">
        <v>35.4</v>
      </c>
      <c r="I35" s="88">
        <v>34.4</v>
      </c>
      <c r="J35" s="88">
        <v>33</v>
      </c>
      <c r="K35" s="88">
        <v>31.4</v>
      </c>
    </row>
    <row r="36" spans="1:11" ht="108" customHeight="1" x14ac:dyDescent="0.2">
      <c r="A36" s="21"/>
      <c r="B36" s="15" t="s">
        <v>382</v>
      </c>
      <c r="C36" s="15" t="s">
        <v>383</v>
      </c>
      <c r="D36" s="33">
        <v>10</v>
      </c>
      <c r="E36" s="83"/>
      <c r="F36" s="27"/>
      <c r="G36" s="31"/>
      <c r="H36" s="88">
        <v>42.5</v>
      </c>
      <c r="I36" s="88">
        <v>42</v>
      </c>
      <c r="J36" s="88">
        <v>41.5</v>
      </c>
      <c r="K36" s="88">
        <v>41</v>
      </c>
    </row>
    <row r="37" spans="1:11" ht="108" customHeight="1" x14ac:dyDescent="0.2">
      <c r="A37" s="21"/>
      <c r="B37" s="15" t="s">
        <v>381</v>
      </c>
      <c r="C37" s="15" t="s">
        <v>384</v>
      </c>
      <c r="D37" s="33">
        <v>10</v>
      </c>
      <c r="E37" s="31"/>
      <c r="F37" s="27"/>
      <c r="G37" s="31"/>
      <c r="H37" s="88">
        <v>42.5</v>
      </c>
      <c r="I37" s="88">
        <v>42</v>
      </c>
      <c r="J37" s="88">
        <v>41.5</v>
      </c>
      <c r="K37" s="88">
        <v>41</v>
      </c>
    </row>
    <row r="38" spans="1:11" ht="108" customHeight="1" x14ac:dyDescent="0.2">
      <c r="A38" s="21"/>
      <c r="B38" s="18" t="s">
        <v>454</v>
      </c>
      <c r="C38" s="15" t="s">
        <v>372</v>
      </c>
      <c r="D38" s="33">
        <v>10</v>
      </c>
      <c r="E38" s="56"/>
      <c r="F38" s="27"/>
      <c r="G38" s="31"/>
      <c r="H38" s="88">
        <v>38.9</v>
      </c>
      <c r="I38" s="88">
        <v>36.9</v>
      </c>
      <c r="J38" s="88">
        <v>35.5</v>
      </c>
      <c r="K38" s="88">
        <v>33.9</v>
      </c>
    </row>
    <row r="39" spans="1:11" ht="108" customHeight="1" x14ac:dyDescent="0.2">
      <c r="A39" s="21"/>
      <c r="B39" s="18" t="s">
        <v>257</v>
      </c>
      <c r="C39" s="18" t="s">
        <v>26</v>
      </c>
      <c r="D39" s="33">
        <v>10</v>
      </c>
      <c r="E39" s="83"/>
      <c r="F39" s="27"/>
      <c r="G39" s="31"/>
      <c r="H39" s="88">
        <v>38.9</v>
      </c>
      <c r="I39" s="88">
        <v>36.9</v>
      </c>
      <c r="J39" s="88">
        <v>35.5</v>
      </c>
      <c r="K39" s="88">
        <v>33.9</v>
      </c>
    </row>
    <row r="40" spans="1:11" ht="108" customHeight="1" x14ac:dyDescent="0.2">
      <c r="A40" s="21"/>
      <c r="B40" s="18" t="s">
        <v>261</v>
      </c>
      <c r="C40" s="18" t="s">
        <v>27</v>
      </c>
      <c r="D40" s="33">
        <v>10</v>
      </c>
      <c r="E40" s="83"/>
      <c r="F40" s="27"/>
      <c r="G40" s="31"/>
      <c r="H40" s="88">
        <v>38.9</v>
      </c>
      <c r="I40" s="88">
        <v>36.9</v>
      </c>
      <c r="J40" s="88">
        <v>35.5</v>
      </c>
      <c r="K40" s="88">
        <v>33.9</v>
      </c>
    </row>
    <row r="41" spans="1:11" ht="108" customHeight="1" x14ac:dyDescent="0.2">
      <c r="A41" s="21"/>
      <c r="B41" s="18" t="s">
        <v>260</v>
      </c>
      <c r="C41" s="18" t="s">
        <v>28</v>
      </c>
      <c r="D41" s="33">
        <v>10</v>
      </c>
      <c r="E41" s="83"/>
      <c r="F41" s="27"/>
      <c r="G41" s="31"/>
      <c r="H41" s="88">
        <v>38.9</v>
      </c>
      <c r="I41" s="88">
        <v>36.9</v>
      </c>
      <c r="J41" s="88">
        <v>35.5</v>
      </c>
      <c r="K41" s="88">
        <v>33.9</v>
      </c>
    </row>
    <row r="42" spans="1:11" ht="108" customHeight="1" x14ac:dyDescent="0.2">
      <c r="A42" s="21"/>
      <c r="B42" s="18" t="s">
        <v>259</v>
      </c>
      <c r="C42" s="18" t="s">
        <v>29</v>
      </c>
      <c r="D42" s="33">
        <v>10</v>
      </c>
      <c r="E42" s="83"/>
      <c r="F42" s="27"/>
      <c r="G42" s="70"/>
      <c r="H42" s="88">
        <v>42.9</v>
      </c>
      <c r="I42" s="88">
        <v>39.9</v>
      </c>
      <c r="J42" s="88">
        <v>36.9</v>
      </c>
      <c r="K42" s="88">
        <v>35.4</v>
      </c>
    </row>
    <row r="43" spans="1:11" ht="108" customHeight="1" x14ac:dyDescent="0.2">
      <c r="A43" s="21"/>
      <c r="B43" s="18" t="s">
        <v>258</v>
      </c>
      <c r="C43" s="18" t="s">
        <v>30</v>
      </c>
      <c r="D43" s="33">
        <v>10</v>
      </c>
      <c r="E43" s="36"/>
      <c r="F43" s="27"/>
      <c r="G43" s="70"/>
      <c r="H43" s="88">
        <v>42.9</v>
      </c>
      <c r="I43" s="88">
        <v>39.9</v>
      </c>
      <c r="J43" s="88">
        <v>36.9</v>
      </c>
      <c r="K43" s="88">
        <v>35.4</v>
      </c>
    </row>
    <row r="44" spans="1:11" ht="108" customHeight="1" x14ac:dyDescent="0.2">
      <c r="A44" s="21"/>
      <c r="B44" s="15" t="s">
        <v>588</v>
      </c>
      <c r="C44" s="18" t="s">
        <v>587</v>
      </c>
      <c r="D44" s="33">
        <v>10</v>
      </c>
      <c r="E44" s="31" t="s">
        <v>224</v>
      </c>
      <c r="F44" s="27"/>
      <c r="G44" s="70"/>
      <c r="H44" s="89">
        <v>25.1</v>
      </c>
      <c r="I44" s="89">
        <v>24.5</v>
      </c>
      <c r="J44" s="89">
        <v>23.1</v>
      </c>
      <c r="K44" s="89">
        <v>21.7</v>
      </c>
    </row>
    <row r="45" spans="1:11" ht="102.75" customHeight="1" x14ac:dyDescent="0.2">
      <c r="A45" s="2"/>
      <c r="B45" s="15" t="s">
        <v>13</v>
      </c>
      <c r="C45" s="15" t="s">
        <v>31</v>
      </c>
      <c r="D45" s="16">
        <v>10</v>
      </c>
      <c r="E45" s="31"/>
      <c r="F45" s="27"/>
      <c r="G45" s="31"/>
      <c r="H45" s="89">
        <v>25.1</v>
      </c>
      <c r="I45" s="89">
        <v>24.5</v>
      </c>
      <c r="J45" s="89">
        <v>23.1</v>
      </c>
      <c r="K45" s="89">
        <v>21.7</v>
      </c>
    </row>
    <row r="46" spans="1:11" ht="102.75" customHeight="1" x14ac:dyDescent="0.2">
      <c r="A46" s="29"/>
      <c r="B46" s="15" t="s">
        <v>333</v>
      </c>
      <c r="C46" s="15" t="s">
        <v>32</v>
      </c>
      <c r="D46" s="16">
        <v>10</v>
      </c>
      <c r="E46" s="31"/>
      <c r="F46" s="27"/>
      <c r="G46" s="31"/>
      <c r="H46" s="89">
        <v>26.9</v>
      </c>
      <c r="I46" s="89">
        <v>24.9</v>
      </c>
      <c r="J46" s="89">
        <v>23.5</v>
      </c>
      <c r="K46" s="89">
        <v>21.9</v>
      </c>
    </row>
    <row r="47" spans="1:11" ht="102.75" customHeight="1" x14ac:dyDescent="0.2">
      <c r="A47" s="29"/>
      <c r="B47" s="15" t="s">
        <v>271</v>
      </c>
      <c r="C47" s="15" t="s">
        <v>33</v>
      </c>
      <c r="D47" s="16">
        <v>10</v>
      </c>
      <c r="E47" s="36"/>
      <c r="F47" s="27"/>
      <c r="G47" s="31"/>
      <c r="H47" s="89">
        <v>26.9</v>
      </c>
      <c r="I47" s="89">
        <v>24.9</v>
      </c>
      <c r="J47" s="89">
        <v>23.5</v>
      </c>
      <c r="K47" s="89">
        <v>21.9</v>
      </c>
    </row>
    <row r="48" spans="1:11" ht="102.75" customHeight="1" x14ac:dyDescent="0.2">
      <c r="A48" s="59"/>
      <c r="B48" s="15" t="s">
        <v>385</v>
      </c>
      <c r="C48" s="15" t="s">
        <v>386</v>
      </c>
      <c r="D48" s="16">
        <v>10</v>
      </c>
      <c r="E48" s="31" t="s">
        <v>224</v>
      </c>
      <c r="F48" s="27"/>
      <c r="G48" s="31"/>
      <c r="H48" s="89">
        <v>49</v>
      </c>
      <c r="I48" s="89">
        <v>47.6</v>
      </c>
      <c r="J48" s="89">
        <v>46</v>
      </c>
      <c r="K48" s="89">
        <v>45</v>
      </c>
    </row>
    <row r="49" spans="1:11" ht="102.75" customHeight="1" x14ac:dyDescent="0.2">
      <c r="A49" s="59"/>
      <c r="B49" s="15" t="s">
        <v>387</v>
      </c>
      <c r="C49" s="15" t="s">
        <v>388</v>
      </c>
      <c r="D49" s="16">
        <v>10</v>
      </c>
      <c r="E49" s="31" t="s">
        <v>224</v>
      </c>
      <c r="F49" s="27"/>
      <c r="G49" s="31"/>
      <c r="H49" s="89">
        <v>49</v>
      </c>
      <c r="I49" s="89">
        <v>47.6</v>
      </c>
      <c r="J49" s="89">
        <v>46</v>
      </c>
      <c r="K49" s="89">
        <v>45</v>
      </c>
    </row>
    <row r="50" spans="1:11" ht="102.75" customHeight="1" x14ac:dyDescent="0.2">
      <c r="A50" s="51"/>
      <c r="B50" s="15" t="s">
        <v>334</v>
      </c>
      <c r="C50" s="18" t="s">
        <v>327</v>
      </c>
      <c r="D50" s="16">
        <v>10</v>
      </c>
      <c r="E50" s="31"/>
      <c r="F50" s="27"/>
      <c r="G50" s="31"/>
      <c r="H50" s="89">
        <v>33.9</v>
      </c>
      <c r="I50" s="89">
        <v>32.9</v>
      </c>
      <c r="J50" s="89">
        <v>31.5</v>
      </c>
      <c r="K50" s="89">
        <v>29.9</v>
      </c>
    </row>
    <row r="51" spans="1:11" ht="102.75" customHeight="1" x14ac:dyDescent="0.2">
      <c r="A51" s="51"/>
      <c r="B51" s="15" t="s">
        <v>335</v>
      </c>
      <c r="C51" s="18" t="s">
        <v>328</v>
      </c>
      <c r="D51" s="16">
        <v>10</v>
      </c>
      <c r="E51" s="31"/>
      <c r="F51" s="27"/>
      <c r="G51" s="31"/>
      <c r="H51" s="89">
        <v>33.9</v>
      </c>
      <c r="I51" s="89">
        <v>32.9</v>
      </c>
      <c r="J51" s="89">
        <v>31.5</v>
      </c>
      <c r="K51" s="89">
        <v>29.9</v>
      </c>
    </row>
    <row r="52" spans="1:11" ht="102.75" customHeight="1" x14ac:dyDescent="0.2">
      <c r="A52" s="51"/>
      <c r="B52" s="15" t="s">
        <v>336</v>
      </c>
      <c r="C52" s="15" t="s">
        <v>329</v>
      </c>
      <c r="D52" s="16">
        <v>10</v>
      </c>
      <c r="E52" s="31"/>
      <c r="F52" s="27"/>
      <c r="G52" s="31"/>
      <c r="H52" s="89">
        <v>35.9</v>
      </c>
      <c r="I52" s="89">
        <v>34.9</v>
      </c>
      <c r="J52" s="89">
        <v>33.5</v>
      </c>
      <c r="K52" s="89">
        <v>31.9</v>
      </c>
    </row>
    <row r="53" spans="1:11" ht="102.75" customHeight="1" x14ac:dyDescent="0.2">
      <c r="A53" s="51"/>
      <c r="B53" s="15" t="s">
        <v>337</v>
      </c>
      <c r="C53" s="15" t="s">
        <v>330</v>
      </c>
      <c r="D53" s="16">
        <v>10</v>
      </c>
      <c r="E53" s="31"/>
      <c r="F53" s="27"/>
      <c r="G53" s="31"/>
      <c r="H53" s="89">
        <v>35.9</v>
      </c>
      <c r="I53" s="89">
        <v>34.9</v>
      </c>
      <c r="J53" s="89">
        <v>33.5</v>
      </c>
      <c r="K53" s="89">
        <v>31.9</v>
      </c>
    </row>
    <row r="54" spans="1:11" ht="102.75" customHeight="1" x14ac:dyDescent="0.2">
      <c r="A54" s="106"/>
      <c r="B54" s="15" t="s">
        <v>617</v>
      </c>
      <c r="C54" s="15" t="s">
        <v>604</v>
      </c>
      <c r="D54" s="16">
        <v>10</v>
      </c>
      <c r="E54" s="31"/>
      <c r="F54" s="27"/>
      <c r="G54" s="31"/>
      <c r="H54" s="89">
        <v>42.5</v>
      </c>
      <c r="I54" s="89">
        <v>41.5</v>
      </c>
      <c r="J54" s="89">
        <v>41</v>
      </c>
      <c r="K54" s="89">
        <v>40.5</v>
      </c>
    </row>
    <row r="55" spans="1:11" ht="102.75" customHeight="1" x14ac:dyDescent="0.2">
      <c r="A55" s="106"/>
      <c r="B55" s="15" t="s">
        <v>618</v>
      </c>
      <c r="C55" s="15" t="s">
        <v>605</v>
      </c>
      <c r="D55" s="16">
        <v>10</v>
      </c>
      <c r="E55" s="31"/>
      <c r="F55" s="27"/>
      <c r="G55" s="31"/>
      <c r="H55" s="89">
        <v>42.5</v>
      </c>
      <c r="I55" s="89">
        <v>41.5</v>
      </c>
      <c r="J55" s="89">
        <v>41</v>
      </c>
      <c r="K55" s="89">
        <v>40.5</v>
      </c>
    </row>
    <row r="56" spans="1:11" ht="102.75" customHeight="1" x14ac:dyDescent="0.2">
      <c r="A56" s="106"/>
      <c r="B56" s="15" t="s">
        <v>613</v>
      </c>
      <c r="C56" s="15" t="s">
        <v>606</v>
      </c>
      <c r="D56" s="16">
        <v>10</v>
      </c>
      <c r="E56" s="31"/>
      <c r="F56" s="27"/>
      <c r="G56" s="31"/>
      <c r="H56" s="89">
        <v>44</v>
      </c>
      <c r="I56" s="89">
        <v>43</v>
      </c>
      <c r="J56" s="89">
        <v>42.5</v>
      </c>
      <c r="K56" s="89">
        <v>42</v>
      </c>
    </row>
    <row r="57" spans="1:11" ht="102.75" customHeight="1" x14ac:dyDescent="0.2">
      <c r="A57" s="106"/>
      <c r="B57" s="15" t="s">
        <v>612</v>
      </c>
      <c r="C57" s="15" t="s">
        <v>607</v>
      </c>
      <c r="D57" s="16">
        <v>10</v>
      </c>
      <c r="E57" s="31"/>
      <c r="F57" s="27"/>
      <c r="G57" s="31"/>
      <c r="H57" s="89">
        <v>44</v>
      </c>
      <c r="I57" s="89">
        <v>43</v>
      </c>
      <c r="J57" s="89">
        <v>42.5</v>
      </c>
      <c r="K57" s="89">
        <v>42</v>
      </c>
    </row>
    <row r="58" spans="1:11" ht="102.75" customHeight="1" x14ac:dyDescent="0.2">
      <c r="A58" s="112"/>
      <c r="B58" s="15" t="s">
        <v>642</v>
      </c>
      <c r="C58" s="15" t="s">
        <v>640</v>
      </c>
      <c r="D58" s="16">
        <v>10</v>
      </c>
      <c r="E58" s="31" t="s">
        <v>224</v>
      </c>
      <c r="F58" s="27"/>
      <c r="G58" s="31"/>
      <c r="H58" s="89">
        <v>59</v>
      </c>
      <c r="I58" s="89">
        <v>58</v>
      </c>
      <c r="J58" s="89">
        <v>57.5</v>
      </c>
      <c r="K58" s="89">
        <v>57</v>
      </c>
    </row>
    <row r="59" spans="1:11" ht="102.75" customHeight="1" x14ac:dyDescent="0.2">
      <c r="A59" s="106"/>
      <c r="B59" s="15" t="s">
        <v>639</v>
      </c>
      <c r="C59" s="15" t="s">
        <v>611</v>
      </c>
      <c r="D59" s="16">
        <v>10</v>
      </c>
      <c r="E59" s="31"/>
      <c r="F59" s="27"/>
      <c r="G59" s="31"/>
      <c r="H59" s="89">
        <v>59</v>
      </c>
      <c r="I59" s="89">
        <v>58</v>
      </c>
      <c r="J59" s="89">
        <v>57.5</v>
      </c>
      <c r="K59" s="89">
        <v>57</v>
      </c>
    </row>
    <row r="60" spans="1:11" ht="102.75" customHeight="1" x14ac:dyDescent="0.2">
      <c r="A60" s="106"/>
      <c r="B60" s="15" t="s">
        <v>616</v>
      </c>
      <c r="C60" s="15" t="s">
        <v>608</v>
      </c>
      <c r="D60" s="16">
        <v>10</v>
      </c>
      <c r="E60" s="31"/>
      <c r="F60" s="27"/>
      <c r="G60" s="31"/>
      <c r="H60" s="89">
        <v>62</v>
      </c>
      <c r="I60" s="89">
        <v>61</v>
      </c>
      <c r="J60" s="89">
        <v>60.5</v>
      </c>
      <c r="K60" s="89">
        <v>60</v>
      </c>
    </row>
    <row r="61" spans="1:11" ht="102.75" customHeight="1" x14ac:dyDescent="0.2">
      <c r="A61" s="106"/>
      <c r="B61" s="15" t="s">
        <v>614</v>
      </c>
      <c r="C61" s="15" t="s">
        <v>609</v>
      </c>
      <c r="D61" s="16">
        <v>10</v>
      </c>
      <c r="E61" s="31"/>
      <c r="F61" s="27"/>
      <c r="G61" s="31"/>
      <c r="H61" s="89">
        <v>44</v>
      </c>
      <c r="I61" s="89">
        <v>43</v>
      </c>
      <c r="J61" s="89">
        <v>42.5</v>
      </c>
      <c r="K61" s="89">
        <v>42</v>
      </c>
    </row>
    <row r="62" spans="1:11" ht="102.75" customHeight="1" x14ac:dyDescent="0.2">
      <c r="A62" s="106"/>
      <c r="B62" s="15" t="s">
        <v>615</v>
      </c>
      <c r="C62" s="15" t="s">
        <v>610</v>
      </c>
      <c r="D62" s="16">
        <v>10</v>
      </c>
      <c r="E62" s="31" t="s">
        <v>224</v>
      </c>
      <c r="F62" s="27"/>
      <c r="G62" s="31"/>
      <c r="H62" s="89">
        <v>57</v>
      </c>
      <c r="I62" s="89">
        <v>56</v>
      </c>
      <c r="J62" s="89">
        <v>55.5</v>
      </c>
      <c r="K62" s="89">
        <v>55</v>
      </c>
    </row>
    <row r="63" spans="1:11" ht="102.75" customHeight="1" x14ac:dyDescent="0.2">
      <c r="A63" s="2"/>
      <c r="B63" s="15" t="s">
        <v>369</v>
      </c>
      <c r="C63" s="15" t="s">
        <v>407</v>
      </c>
      <c r="D63" s="16">
        <v>10</v>
      </c>
      <c r="E63" s="31"/>
      <c r="F63" s="27"/>
      <c r="G63" s="32"/>
      <c r="H63" s="89">
        <v>40.9</v>
      </c>
      <c r="I63" s="89">
        <v>39.9</v>
      </c>
      <c r="J63" s="89">
        <v>37.9</v>
      </c>
      <c r="K63" s="89">
        <v>36.5</v>
      </c>
    </row>
    <row r="64" spans="1:11" ht="102.75" customHeight="1" x14ac:dyDescent="0.2">
      <c r="A64" s="55"/>
      <c r="B64" s="15" t="s">
        <v>368</v>
      </c>
      <c r="C64" s="15" t="s">
        <v>406</v>
      </c>
      <c r="D64" s="16">
        <v>10</v>
      </c>
      <c r="E64" s="32"/>
      <c r="F64" s="27"/>
      <c r="G64" s="32"/>
      <c r="H64" s="89">
        <v>40.9</v>
      </c>
      <c r="I64" s="89">
        <v>39.9</v>
      </c>
      <c r="J64" s="89">
        <v>37.9</v>
      </c>
      <c r="K64" s="89">
        <v>36.5</v>
      </c>
    </row>
    <row r="65" spans="1:11" ht="102.75" customHeight="1" x14ac:dyDescent="0.2">
      <c r="A65" s="48"/>
      <c r="B65" s="15" t="s">
        <v>307</v>
      </c>
      <c r="C65" s="15" t="s">
        <v>314</v>
      </c>
      <c r="D65" s="16">
        <v>10</v>
      </c>
      <c r="E65" s="56"/>
      <c r="F65" s="27"/>
      <c r="G65" s="32"/>
      <c r="H65" s="89">
        <v>43.9</v>
      </c>
      <c r="I65" s="89">
        <v>41.9</v>
      </c>
      <c r="J65" s="89">
        <v>39.5</v>
      </c>
      <c r="K65" s="88">
        <v>37.9</v>
      </c>
    </row>
    <row r="66" spans="1:11" ht="102.75" customHeight="1" x14ac:dyDescent="0.2">
      <c r="A66" s="52"/>
      <c r="B66" s="15" t="s">
        <v>338</v>
      </c>
      <c r="C66" s="15" t="s">
        <v>339</v>
      </c>
      <c r="D66" s="16">
        <v>10</v>
      </c>
      <c r="E66" s="56"/>
      <c r="F66" s="27"/>
      <c r="G66" s="32"/>
      <c r="H66" s="89">
        <v>43.9</v>
      </c>
      <c r="I66" s="89">
        <v>41.9</v>
      </c>
      <c r="J66" s="89">
        <v>39.5</v>
      </c>
      <c r="K66" s="88">
        <v>37.9</v>
      </c>
    </row>
    <row r="67" spans="1:11" ht="102.75" customHeight="1" x14ac:dyDescent="0.2">
      <c r="A67" s="109"/>
      <c r="B67" s="18" t="s">
        <v>633</v>
      </c>
      <c r="C67" s="15"/>
      <c r="D67" s="16">
        <v>10</v>
      </c>
      <c r="E67" s="56"/>
      <c r="F67" s="27"/>
      <c r="G67" s="32"/>
      <c r="H67" s="110">
        <v>23.9</v>
      </c>
      <c r="I67" s="110">
        <v>23.9</v>
      </c>
      <c r="J67" s="110">
        <v>23.9</v>
      </c>
      <c r="K67" s="110">
        <v>23.9</v>
      </c>
    </row>
    <row r="68" spans="1:11" ht="102.75" customHeight="1" x14ac:dyDescent="0.2">
      <c r="A68" s="48"/>
      <c r="B68" s="18" t="s">
        <v>308</v>
      </c>
      <c r="C68" s="15" t="s">
        <v>315</v>
      </c>
      <c r="D68" s="16">
        <v>10</v>
      </c>
      <c r="E68" s="81"/>
      <c r="F68" s="27"/>
      <c r="G68" s="32"/>
      <c r="H68" s="89">
        <v>47.9</v>
      </c>
      <c r="I68" s="89">
        <v>45.8</v>
      </c>
      <c r="J68" s="89">
        <v>43.4</v>
      </c>
      <c r="K68" s="89">
        <v>40.9</v>
      </c>
    </row>
    <row r="69" spans="1:11" ht="102.75" customHeight="1" x14ac:dyDescent="0.2">
      <c r="A69" s="54"/>
      <c r="B69" s="18" t="s">
        <v>362</v>
      </c>
      <c r="C69" s="15" t="s">
        <v>373</v>
      </c>
      <c r="D69" s="16">
        <v>10</v>
      </c>
      <c r="E69" s="83"/>
      <c r="F69" s="27"/>
      <c r="G69" s="32"/>
      <c r="H69" s="89">
        <v>50.9</v>
      </c>
      <c r="I69" s="89">
        <v>48.9</v>
      </c>
      <c r="J69" s="89">
        <v>46.4</v>
      </c>
      <c r="K69" s="89">
        <v>43.9</v>
      </c>
    </row>
    <row r="70" spans="1:11" ht="102.75" customHeight="1" x14ac:dyDescent="0.2">
      <c r="A70" s="111"/>
      <c r="B70" s="15" t="s">
        <v>634</v>
      </c>
      <c r="C70" s="15"/>
      <c r="D70" s="16">
        <v>1</v>
      </c>
      <c r="E70" s="83"/>
      <c r="F70" s="27"/>
      <c r="G70" s="32"/>
      <c r="H70" s="89">
        <v>60.9</v>
      </c>
      <c r="I70" s="89">
        <v>60.9</v>
      </c>
      <c r="J70" s="89">
        <v>60.9</v>
      </c>
      <c r="K70" s="89">
        <v>60.9</v>
      </c>
    </row>
    <row r="71" spans="1:11" ht="102.75" customHeight="1" x14ac:dyDescent="0.2">
      <c r="A71" s="2"/>
      <c r="B71" s="15" t="s">
        <v>248</v>
      </c>
      <c r="C71" s="15" t="s">
        <v>34</v>
      </c>
      <c r="D71" s="16">
        <v>1</v>
      </c>
      <c r="E71" s="56"/>
      <c r="F71" s="27"/>
      <c r="G71" s="32"/>
      <c r="H71" s="89">
        <v>90</v>
      </c>
      <c r="I71" s="89">
        <v>85</v>
      </c>
      <c r="J71" s="89">
        <v>79</v>
      </c>
      <c r="K71" s="89">
        <v>74</v>
      </c>
    </row>
    <row r="72" spans="1:11" ht="102.75" customHeight="1" x14ac:dyDescent="0.2">
      <c r="A72" s="24"/>
      <c r="B72" s="15" t="s">
        <v>249</v>
      </c>
      <c r="C72" s="15" t="s">
        <v>35</v>
      </c>
      <c r="D72" s="16">
        <v>1</v>
      </c>
      <c r="E72" s="36"/>
      <c r="F72" s="27"/>
      <c r="G72" s="32"/>
      <c r="H72" s="89">
        <v>90</v>
      </c>
      <c r="I72" s="89">
        <v>85</v>
      </c>
      <c r="J72" s="89">
        <v>79</v>
      </c>
      <c r="K72" s="89">
        <v>74</v>
      </c>
    </row>
    <row r="73" spans="1:11" ht="102.75" customHeight="1" x14ac:dyDescent="0.2">
      <c r="A73" s="111"/>
      <c r="B73" s="15" t="s">
        <v>636</v>
      </c>
      <c r="C73" s="15"/>
      <c r="D73" s="16">
        <v>1</v>
      </c>
      <c r="E73" s="36"/>
      <c r="F73" s="27"/>
      <c r="G73" s="32"/>
      <c r="H73" s="89">
        <v>60.9</v>
      </c>
      <c r="I73" s="89">
        <v>60.9</v>
      </c>
      <c r="J73" s="89">
        <v>60.9</v>
      </c>
      <c r="K73" s="89">
        <v>60.9</v>
      </c>
    </row>
    <row r="74" spans="1:11" ht="102.75" customHeight="1" x14ac:dyDescent="0.2">
      <c r="A74" s="2"/>
      <c r="B74" s="15" t="s">
        <v>246</v>
      </c>
      <c r="C74" s="15" t="s">
        <v>36</v>
      </c>
      <c r="D74" s="16">
        <v>1</v>
      </c>
      <c r="E74" s="83"/>
      <c r="F74" s="27"/>
      <c r="G74" s="32"/>
      <c r="H74" s="89">
        <v>90</v>
      </c>
      <c r="I74" s="89">
        <v>85</v>
      </c>
      <c r="J74" s="89">
        <v>79</v>
      </c>
      <c r="K74" s="89">
        <v>74</v>
      </c>
    </row>
    <row r="75" spans="1:11" ht="102.75" customHeight="1" x14ac:dyDescent="0.2">
      <c r="A75" s="111"/>
      <c r="B75" s="15" t="s">
        <v>635</v>
      </c>
      <c r="C75" s="15"/>
      <c r="D75" s="16">
        <v>1</v>
      </c>
      <c r="E75" s="36"/>
      <c r="F75" s="27"/>
      <c r="G75" s="32"/>
      <c r="H75" s="89">
        <v>60.9</v>
      </c>
      <c r="I75" s="89">
        <v>60.9</v>
      </c>
      <c r="J75" s="89">
        <v>60.9</v>
      </c>
      <c r="K75" s="89">
        <v>60.9</v>
      </c>
    </row>
    <row r="76" spans="1:11" ht="102.75" customHeight="1" x14ac:dyDescent="0.2">
      <c r="A76" s="49"/>
      <c r="B76" s="15" t="s">
        <v>309</v>
      </c>
      <c r="C76" s="15" t="s">
        <v>316</v>
      </c>
      <c r="D76" s="16">
        <v>1</v>
      </c>
      <c r="E76" s="36"/>
      <c r="F76" s="27"/>
      <c r="G76" s="32"/>
      <c r="H76" s="89">
        <v>90</v>
      </c>
      <c r="I76" s="89">
        <v>85</v>
      </c>
      <c r="J76" s="89">
        <v>79</v>
      </c>
      <c r="K76" s="89">
        <v>74</v>
      </c>
    </row>
    <row r="77" spans="1:11" ht="102.75" customHeight="1" x14ac:dyDescent="0.2">
      <c r="A77" s="20"/>
      <c r="B77" s="15" t="s">
        <v>247</v>
      </c>
      <c r="C77" s="15" t="s">
        <v>37</v>
      </c>
      <c r="D77" s="16">
        <v>1</v>
      </c>
      <c r="E77" s="32"/>
      <c r="F77" s="27"/>
      <c r="G77" s="32"/>
      <c r="H77" s="89">
        <v>90</v>
      </c>
      <c r="I77" s="89">
        <v>85</v>
      </c>
      <c r="J77" s="89">
        <v>79</v>
      </c>
      <c r="K77" s="89">
        <v>74</v>
      </c>
    </row>
    <row r="78" spans="1:11" ht="102.75" customHeight="1" x14ac:dyDescent="0.2">
      <c r="A78" s="104"/>
      <c r="B78" s="15" t="s">
        <v>586</v>
      </c>
      <c r="C78" s="15" t="s">
        <v>585</v>
      </c>
      <c r="D78" s="16">
        <v>1</v>
      </c>
      <c r="E78" s="56"/>
      <c r="F78" s="27"/>
      <c r="G78" s="32"/>
      <c r="H78" s="89">
        <v>95</v>
      </c>
      <c r="I78" s="89">
        <v>90</v>
      </c>
      <c r="J78" s="89">
        <v>85</v>
      </c>
      <c r="K78" s="89">
        <v>80</v>
      </c>
    </row>
    <row r="79" spans="1:11" ht="102.75" customHeight="1" x14ac:dyDescent="0.2">
      <c r="A79" s="2"/>
      <c r="B79" s="15" t="s">
        <v>255</v>
      </c>
      <c r="C79" s="15" t="s">
        <v>38</v>
      </c>
      <c r="D79" s="16">
        <v>1</v>
      </c>
      <c r="E79" s="56"/>
      <c r="F79" s="27"/>
      <c r="G79" s="32"/>
      <c r="H79" s="89">
        <v>100</v>
      </c>
      <c r="I79" s="89">
        <v>95</v>
      </c>
      <c r="J79" s="89">
        <v>90</v>
      </c>
      <c r="K79" s="89">
        <v>85</v>
      </c>
    </row>
    <row r="80" spans="1:11" ht="102.75" customHeight="1" x14ac:dyDescent="0.2">
      <c r="A80" s="24"/>
      <c r="B80" s="15" t="s">
        <v>254</v>
      </c>
      <c r="C80" s="15" t="s">
        <v>39</v>
      </c>
      <c r="D80" s="16">
        <v>1</v>
      </c>
      <c r="E80" s="57"/>
      <c r="F80" s="27"/>
      <c r="G80" s="32"/>
      <c r="H80" s="89">
        <v>100</v>
      </c>
      <c r="I80" s="89">
        <v>95</v>
      </c>
      <c r="J80" s="89">
        <v>90</v>
      </c>
      <c r="K80" s="89">
        <v>85</v>
      </c>
    </row>
    <row r="81" spans="1:11" ht="102.75" customHeight="1" x14ac:dyDescent="0.2">
      <c r="A81" s="2"/>
      <c r="B81" s="3" t="s">
        <v>253</v>
      </c>
      <c r="C81" s="3" t="s">
        <v>40</v>
      </c>
      <c r="D81" s="4">
        <v>1</v>
      </c>
      <c r="E81" s="84"/>
      <c r="F81" s="27"/>
      <c r="G81" s="32"/>
      <c r="H81" s="89">
        <v>100</v>
      </c>
      <c r="I81" s="89">
        <v>95</v>
      </c>
      <c r="J81" s="89">
        <v>90</v>
      </c>
      <c r="K81" s="89">
        <v>85</v>
      </c>
    </row>
    <row r="82" spans="1:11" ht="102.75" customHeight="1" x14ac:dyDescent="0.2">
      <c r="A82" s="20"/>
      <c r="B82" s="3" t="s">
        <v>252</v>
      </c>
      <c r="C82" s="3" t="s">
        <v>41</v>
      </c>
      <c r="D82" s="4">
        <v>1</v>
      </c>
      <c r="E82" s="57"/>
      <c r="F82" s="27"/>
      <c r="G82" s="32"/>
      <c r="H82" s="89">
        <v>100</v>
      </c>
      <c r="I82" s="89">
        <v>95</v>
      </c>
      <c r="J82" s="89">
        <v>90</v>
      </c>
      <c r="K82" s="89">
        <v>85</v>
      </c>
    </row>
    <row r="83" spans="1:11" ht="140.25" customHeight="1" x14ac:dyDescent="0.2">
      <c r="A83" s="72"/>
      <c r="B83" s="3" t="s">
        <v>632</v>
      </c>
      <c r="C83" s="3" t="s">
        <v>488</v>
      </c>
      <c r="D83" s="4">
        <v>1</v>
      </c>
      <c r="E83" s="57" t="s">
        <v>224</v>
      </c>
      <c r="F83" s="27"/>
      <c r="G83" s="32"/>
      <c r="H83" s="89">
        <v>89</v>
      </c>
      <c r="I83" s="89">
        <v>82</v>
      </c>
      <c r="J83" s="89">
        <v>76</v>
      </c>
      <c r="K83" s="89">
        <v>69</v>
      </c>
    </row>
    <row r="84" spans="1:11" ht="102.75" customHeight="1" x14ac:dyDescent="0.2">
      <c r="A84" s="30"/>
      <c r="B84" s="3" t="s">
        <v>251</v>
      </c>
      <c r="C84" s="3" t="s">
        <v>42</v>
      </c>
      <c r="D84" s="4">
        <v>1</v>
      </c>
      <c r="E84" s="84"/>
      <c r="F84" s="27"/>
      <c r="G84" s="32"/>
      <c r="H84" s="89">
        <v>149</v>
      </c>
      <c r="I84" s="89">
        <v>141</v>
      </c>
      <c r="J84" s="89">
        <v>133</v>
      </c>
      <c r="K84" s="89">
        <v>126</v>
      </c>
    </row>
    <row r="85" spans="1:11" ht="102.75" customHeight="1" x14ac:dyDescent="0.2">
      <c r="A85" s="74">
        <v>35</v>
      </c>
      <c r="B85" s="3" t="s">
        <v>250</v>
      </c>
      <c r="C85" s="3" t="s">
        <v>43</v>
      </c>
      <c r="D85" s="4">
        <v>1</v>
      </c>
      <c r="E85" s="84"/>
      <c r="F85" s="27"/>
      <c r="G85" s="32"/>
      <c r="H85" s="89">
        <v>149</v>
      </c>
      <c r="I85" s="89">
        <v>141</v>
      </c>
      <c r="J85" s="89">
        <v>133</v>
      </c>
      <c r="K85" s="89">
        <v>126</v>
      </c>
    </row>
    <row r="86" spans="1:11" ht="135.75" customHeight="1" x14ac:dyDescent="0.2">
      <c r="A86" s="73">
        <v>35</v>
      </c>
      <c r="B86" s="3" t="s">
        <v>455</v>
      </c>
      <c r="C86" s="3" t="s">
        <v>487</v>
      </c>
      <c r="D86" s="4">
        <v>1</v>
      </c>
      <c r="E86" s="31"/>
      <c r="F86" s="27"/>
      <c r="G86" s="32"/>
      <c r="H86" s="89">
        <v>122</v>
      </c>
      <c r="I86" s="89">
        <v>114</v>
      </c>
      <c r="J86" s="89">
        <v>106</v>
      </c>
      <c r="K86" s="89">
        <v>99</v>
      </c>
    </row>
    <row r="87" spans="1:11" ht="102.75" customHeight="1" x14ac:dyDescent="0.2">
      <c r="A87" s="73">
        <v>35</v>
      </c>
      <c r="B87" s="15" t="s">
        <v>244</v>
      </c>
      <c r="C87" s="17" t="s">
        <v>44</v>
      </c>
      <c r="D87" s="16">
        <v>1</v>
      </c>
      <c r="E87" s="56"/>
      <c r="F87" s="32"/>
      <c r="G87" s="32"/>
      <c r="H87" s="89">
        <v>62</v>
      </c>
      <c r="I87" s="89">
        <v>61</v>
      </c>
      <c r="J87" s="89">
        <v>60.5</v>
      </c>
      <c r="K87" s="89">
        <v>60</v>
      </c>
    </row>
    <row r="88" spans="1:11" ht="102.75" customHeight="1" x14ac:dyDescent="0.2">
      <c r="A88" s="2"/>
      <c r="B88" s="15" t="s">
        <v>241</v>
      </c>
      <c r="C88" s="17" t="s">
        <v>45</v>
      </c>
      <c r="D88" s="16">
        <v>1</v>
      </c>
      <c r="E88" s="31"/>
      <c r="F88" s="32"/>
      <c r="G88" s="32"/>
      <c r="H88" s="89">
        <v>62</v>
      </c>
      <c r="I88" s="89">
        <v>61</v>
      </c>
      <c r="J88" s="89">
        <v>60.5</v>
      </c>
      <c r="K88" s="89">
        <v>60</v>
      </c>
    </row>
    <row r="89" spans="1:11" ht="102.75" customHeight="1" x14ac:dyDescent="0.2">
      <c r="A89" s="37"/>
      <c r="B89" s="15" t="s">
        <v>245</v>
      </c>
      <c r="C89" s="15" t="s">
        <v>213</v>
      </c>
      <c r="D89" s="16">
        <v>1</v>
      </c>
      <c r="E89" s="57"/>
      <c r="F89" s="32"/>
      <c r="G89" s="32"/>
      <c r="H89" s="89">
        <v>62</v>
      </c>
      <c r="I89" s="89">
        <v>61</v>
      </c>
      <c r="J89" s="89">
        <v>60.5</v>
      </c>
      <c r="K89" s="89">
        <v>60</v>
      </c>
    </row>
    <row r="90" spans="1:11" ht="102.75" customHeight="1" x14ac:dyDescent="0.2">
      <c r="A90" s="2"/>
      <c r="B90" s="15" t="s">
        <v>242</v>
      </c>
      <c r="C90" s="15" t="s">
        <v>46</v>
      </c>
      <c r="D90" s="16">
        <v>1</v>
      </c>
      <c r="E90" s="32"/>
      <c r="F90" s="32"/>
      <c r="G90" s="32"/>
      <c r="H90" s="89">
        <v>62</v>
      </c>
      <c r="I90" s="89">
        <v>61</v>
      </c>
      <c r="J90" s="89">
        <v>60.5</v>
      </c>
      <c r="K90" s="89">
        <v>60</v>
      </c>
    </row>
    <row r="91" spans="1:11" ht="102.75" customHeight="1" x14ac:dyDescent="0.2">
      <c r="A91" s="2"/>
      <c r="B91" s="15" t="s">
        <v>243</v>
      </c>
      <c r="C91" s="15" t="s">
        <v>47</v>
      </c>
      <c r="D91" s="16">
        <v>1</v>
      </c>
      <c r="E91" s="31"/>
      <c r="F91" s="32"/>
      <c r="G91" s="32"/>
      <c r="H91" s="89">
        <v>62</v>
      </c>
      <c r="I91" s="89">
        <v>61</v>
      </c>
      <c r="J91" s="89">
        <v>60.5</v>
      </c>
      <c r="K91" s="89">
        <v>60</v>
      </c>
    </row>
    <row r="92" spans="1:11" ht="102.75" customHeight="1" x14ac:dyDescent="0.2">
      <c r="A92" s="2"/>
      <c r="B92" s="15" t="s">
        <v>240</v>
      </c>
      <c r="C92" s="15" t="s">
        <v>62</v>
      </c>
      <c r="D92" s="16">
        <v>1</v>
      </c>
      <c r="E92" s="32"/>
      <c r="F92" s="32"/>
      <c r="G92" s="32"/>
      <c r="H92" s="89">
        <v>62</v>
      </c>
      <c r="I92" s="89">
        <v>61</v>
      </c>
      <c r="J92" s="89">
        <v>60.5</v>
      </c>
      <c r="K92" s="89">
        <v>60</v>
      </c>
    </row>
    <row r="93" spans="1:11" ht="102.75" customHeight="1" x14ac:dyDescent="0.2">
      <c r="A93" s="2"/>
      <c r="B93" s="18" t="s">
        <v>273</v>
      </c>
      <c r="C93" s="18" t="s">
        <v>49</v>
      </c>
      <c r="D93" s="19">
        <v>5</v>
      </c>
      <c r="E93" s="83"/>
      <c r="F93" s="31"/>
      <c r="G93" s="31"/>
      <c r="H93" s="90">
        <v>43.9</v>
      </c>
      <c r="I93" s="90">
        <v>40.9</v>
      </c>
      <c r="J93" s="90">
        <v>38.9</v>
      </c>
      <c r="K93" s="90">
        <v>37.9</v>
      </c>
    </row>
    <row r="94" spans="1:11" ht="102.75" customHeight="1" x14ac:dyDescent="0.2">
      <c r="A94" s="54"/>
      <c r="B94" s="18" t="s">
        <v>363</v>
      </c>
      <c r="C94" s="18" t="s">
        <v>374</v>
      </c>
      <c r="D94" s="19">
        <v>5</v>
      </c>
      <c r="E94" s="36"/>
      <c r="F94" s="31"/>
      <c r="G94" s="31"/>
      <c r="H94" s="90">
        <v>43.9</v>
      </c>
      <c r="I94" s="90">
        <v>40.9</v>
      </c>
      <c r="J94" s="90">
        <v>38.9</v>
      </c>
      <c r="K94" s="90">
        <v>37.9</v>
      </c>
    </row>
    <row r="95" spans="1:11" ht="102.75" customHeight="1" x14ac:dyDescent="0.2">
      <c r="A95" s="95"/>
      <c r="B95" s="18" t="s">
        <v>272</v>
      </c>
      <c r="C95" s="18" t="s">
        <v>48</v>
      </c>
      <c r="D95" s="19">
        <v>5</v>
      </c>
      <c r="E95" s="83"/>
      <c r="F95" s="31"/>
      <c r="G95" s="31"/>
      <c r="H95" s="90">
        <v>41.9</v>
      </c>
      <c r="I95" s="90">
        <v>39.9</v>
      </c>
      <c r="J95" s="90">
        <v>37.9</v>
      </c>
      <c r="K95" s="90">
        <v>35.5</v>
      </c>
    </row>
    <row r="96" spans="1:11" ht="102.75" customHeight="1" x14ac:dyDescent="0.2">
      <c r="A96" s="2"/>
      <c r="B96" s="18" t="s">
        <v>274</v>
      </c>
      <c r="C96" s="18" t="s">
        <v>50</v>
      </c>
      <c r="D96" s="19">
        <v>5</v>
      </c>
      <c r="E96" s="56"/>
      <c r="F96" s="31"/>
      <c r="G96" s="31"/>
      <c r="H96" s="90">
        <v>41.9</v>
      </c>
      <c r="I96" s="90">
        <v>39.9</v>
      </c>
      <c r="J96" s="90">
        <v>37.9</v>
      </c>
      <c r="K96" s="90">
        <v>35.5</v>
      </c>
    </row>
    <row r="97" spans="1:11" ht="102.75" customHeight="1" x14ac:dyDescent="0.2">
      <c r="A97" s="2"/>
      <c r="B97" s="18" t="s">
        <v>275</v>
      </c>
      <c r="C97" s="18" t="s">
        <v>51</v>
      </c>
      <c r="D97" s="19">
        <v>5</v>
      </c>
      <c r="E97" s="56"/>
      <c r="F97" s="31"/>
      <c r="G97" s="31"/>
      <c r="H97" s="90">
        <v>41.9</v>
      </c>
      <c r="I97" s="90">
        <v>39.9</v>
      </c>
      <c r="J97" s="90">
        <v>37.9</v>
      </c>
      <c r="K97" s="90">
        <v>35.5</v>
      </c>
    </row>
    <row r="98" spans="1:11" ht="102.75" customHeight="1" x14ac:dyDescent="0.2">
      <c r="A98" s="2"/>
      <c r="B98" s="18" t="s">
        <v>597</v>
      </c>
      <c r="C98" s="18" t="s">
        <v>52</v>
      </c>
      <c r="D98" s="19">
        <v>5</v>
      </c>
      <c r="E98" s="31"/>
      <c r="F98" s="31"/>
      <c r="G98" s="31"/>
      <c r="H98" s="90">
        <v>41.9</v>
      </c>
      <c r="I98" s="90">
        <v>39.9</v>
      </c>
      <c r="J98" s="90">
        <v>37.9</v>
      </c>
      <c r="K98" s="90">
        <v>35.5</v>
      </c>
    </row>
    <row r="99" spans="1:11" ht="102.75" customHeight="1" x14ac:dyDescent="0.2">
      <c r="A99" s="40"/>
      <c r="B99" s="18" t="s">
        <v>276</v>
      </c>
      <c r="C99" s="18" t="s">
        <v>214</v>
      </c>
      <c r="D99" s="19">
        <v>1</v>
      </c>
      <c r="E99" s="31"/>
      <c r="F99" s="31">
        <f>E99</f>
        <v>0</v>
      </c>
      <c r="G99" s="31"/>
      <c r="H99" s="91">
        <v>74.900000000000006</v>
      </c>
      <c r="I99" s="90">
        <v>69.3</v>
      </c>
      <c r="J99" s="91">
        <v>64.900000000000006</v>
      </c>
      <c r="K99" s="90">
        <v>61.3</v>
      </c>
    </row>
    <row r="100" spans="1:11" ht="102.75" customHeight="1" x14ac:dyDescent="0.2">
      <c r="A100" s="40"/>
      <c r="B100" s="18" t="s">
        <v>277</v>
      </c>
      <c r="C100" s="18" t="s">
        <v>215</v>
      </c>
      <c r="D100" s="19">
        <v>1</v>
      </c>
      <c r="E100" s="31"/>
      <c r="F100" s="31">
        <f>E100</f>
        <v>0</v>
      </c>
      <c r="G100" s="31"/>
      <c r="H100" s="91">
        <v>74.900000000000006</v>
      </c>
      <c r="I100" s="90">
        <v>69.3</v>
      </c>
      <c r="J100" s="91">
        <v>64.900000000000006</v>
      </c>
      <c r="K100" s="90">
        <v>61.3</v>
      </c>
    </row>
    <row r="101" spans="1:11" ht="102.75" customHeight="1" x14ac:dyDescent="0.2">
      <c r="A101" s="40"/>
      <c r="B101" s="18" t="s">
        <v>278</v>
      </c>
      <c r="C101" s="18" t="s">
        <v>216</v>
      </c>
      <c r="D101" s="19">
        <v>1</v>
      </c>
      <c r="E101" s="31"/>
      <c r="F101" s="31"/>
      <c r="G101" s="31"/>
      <c r="H101" s="91">
        <v>74.900000000000006</v>
      </c>
      <c r="I101" s="90">
        <v>69.3</v>
      </c>
      <c r="J101" s="91">
        <v>64.900000000000006</v>
      </c>
      <c r="K101" s="90">
        <v>61.3</v>
      </c>
    </row>
    <row r="102" spans="1:11" ht="102.75" customHeight="1" x14ac:dyDescent="0.2">
      <c r="A102" s="40"/>
      <c r="B102" s="18" t="s">
        <v>379</v>
      </c>
      <c r="C102" s="18" t="s">
        <v>217</v>
      </c>
      <c r="D102" s="19">
        <v>1</v>
      </c>
      <c r="E102" s="31"/>
      <c r="F102" s="31"/>
      <c r="G102" s="31"/>
      <c r="H102" s="91">
        <v>74.900000000000006</v>
      </c>
      <c r="I102" s="90">
        <v>69.3</v>
      </c>
      <c r="J102" s="91">
        <v>64.900000000000006</v>
      </c>
      <c r="K102" s="90">
        <v>61.3</v>
      </c>
    </row>
    <row r="103" spans="1:11" ht="102.75" customHeight="1" x14ac:dyDescent="0.2">
      <c r="A103" s="42"/>
      <c r="B103" s="18" t="s">
        <v>279</v>
      </c>
      <c r="C103" s="18" t="s">
        <v>218</v>
      </c>
      <c r="D103" s="19">
        <v>1</v>
      </c>
      <c r="E103" s="31" t="s">
        <v>224</v>
      </c>
      <c r="F103" s="31"/>
      <c r="G103" s="31"/>
      <c r="H103" s="91">
        <v>74.900000000000006</v>
      </c>
      <c r="I103" s="90">
        <v>69.3</v>
      </c>
      <c r="J103" s="91">
        <v>64.900000000000006</v>
      </c>
      <c r="K103" s="90">
        <v>61.3</v>
      </c>
    </row>
    <row r="104" spans="1:11" ht="102.75" customHeight="1" x14ac:dyDescent="0.2">
      <c r="A104" s="42"/>
      <c r="B104" s="18" t="s">
        <v>280</v>
      </c>
      <c r="C104" s="18" t="s">
        <v>219</v>
      </c>
      <c r="D104" s="19">
        <v>1</v>
      </c>
      <c r="E104" s="31"/>
      <c r="F104" s="31"/>
      <c r="G104" s="31"/>
      <c r="H104" s="91">
        <v>74.900000000000006</v>
      </c>
      <c r="I104" s="90">
        <v>69.3</v>
      </c>
      <c r="J104" s="91">
        <v>64.900000000000006</v>
      </c>
      <c r="K104" s="90">
        <v>61.3</v>
      </c>
    </row>
    <row r="105" spans="1:11" ht="102.75" customHeight="1" x14ac:dyDescent="0.2">
      <c r="A105" s="42"/>
      <c r="B105" s="18" t="s">
        <v>281</v>
      </c>
      <c r="C105" s="18" t="s">
        <v>220</v>
      </c>
      <c r="D105" s="19">
        <v>1</v>
      </c>
      <c r="E105" s="31"/>
      <c r="F105" s="31"/>
      <c r="G105" s="31"/>
      <c r="H105" s="91">
        <v>74.900000000000006</v>
      </c>
      <c r="I105" s="90">
        <v>69.3</v>
      </c>
      <c r="J105" s="91">
        <v>64.900000000000006</v>
      </c>
      <c r="K105" s="90">
        <v>61.3</v>
      </c>
    </row>
    <row r="106" spans="1:11" ht="102.75" customHeight="1" x14ac:dyDescent="0.2">
      <c r="A106" s="22"/>
      <c r="B106" s="18" t="s">
        <v>282</v>
      </c>
      <c r="C106" s="18" t="s">
        <v>53</v>
      </c>
      <c r="D106" s="19">
        <v>1</v>
      </c>
      <c r="E106" s="31"/>
      <c r="F106" s="31"/>
      <c r="G106" s="31"/>
      <c r="H106" s="91">
        <v>84.9</v>
      </c>
      <c r="I106" s="90">
        <v>79.900000000000006</v>
      </c>
      <c r="J106" s="91">
        <v>75.900000000000006</v>
      </c>
      <c r="K106" s="90">
        <v>71.900000000000006</v>
      </c>
    </row>
    <row r="107" spans="1:11" ht="102.75" customHeight="1" x14ac:dyDescent="0.2">
      <c r="A107" s="23"/>
      <c r="B107" s="18" t="s">
        <v>283</v>
      </c>
      <c r="C107" s="18" t="s">
        <v>54</v>
      </c>
      <c r="D107" s="19">
        <v>1</v>
      </c>
      <c r="E107" s="31"/>
      <c r="F107" s="31"/>
      <c r="G107" s="31"/>
      <c r="H107" s="91">
        <v>84.9</v>
      </c>
      <c r="I107" s="90">
        <v>79.900000000000006</v>
      </c>
      <c r="J107" s="91">
        <v>75.900000000000006</v>
      </c>
      <c r="K107" s="90">
        <v>71.900000000000006</v>
      </c>
    </row>
    <row r="108" spans="1:11" ht="102.75" customHeight="1" x14ac:dyDescent="0.2">
      <c r="A108" s="22"/>
      <c r="B108" s="18" t="s">
        <v>284</v>
      </c>
      <c r="C108" s="18" t="s">
        <v>55</v>
      </c>
      <c r="D108" s="19">
        <v>1</v>
      </c>
      <c r="E108" s="31"/>
      <c r="F108" s="31"/>
      <c r="G108" s="31"/>
      <c r="H108" s="91">
        <v>84.9</v>
      </c>
      <c r="I108" s="90">
        <v>79.900000000000006</v>
      </c>
      <c r="J108" s="91">
        <v>75.900000000000006</v>
      </c>
      <c r="K108" s="90">
        <v>71.900000000000006</v>
      </c>
    </row>
    <row r="109" spans="1:11" ht="102.75" customHeight="1" x14ac:dyDescent="0.2">
      <c r="A109" s="22"/>
      <c r="B109" s="18" t="s">
        <v>285</v>
      </c>
      <c r="C109" s="18" t="s">
        <v>56</v>
      </c>
      <c r="D109" s="19">
        <v>1</v>
      </c>
      <c r="E109" s="31" t="s">
        <v>224</v>
      </c>
      <c r="F109" s="31"/>
      <c r="G109" s="31"/>
      <c r="H109" s="91">
        <v>84.9</v>
      </c>
      <c r="I109" s="90">
        <v>79.900000000000006</v>
      </c>
      <c r="J109" s="91">
        <v>75.900000000000006</v>
      </c>
      <c r="K109" s="90">
        <v>71.900000000000006</v>
      </c>
    </row>
    <row r="110" spans="1:11" ht="102.75" customHeight="1" x14ac:dyDescent="0.2">
      <c r="A110" s="22"/>
      <c r="B110" s="18" t="s">
        <v>286</v>
      </c>
      <c r="C110" s="18" t="s">
        <v>57</v>
      </c>
      <c r="D110" s="19">
        <v>1</v>
      </c>
      <c r="E110" s="31"/>
      <c r="F110" s="31"/>
      <c r="G110" s="31"/>
      <c r="H110" s="91">
        <v>84.9</v>
      </c>
      <c r="I110" s="90">
        <v>79.900000000000006</v>
      </c>
      <c r="J110" s="91">
        <v>75.900000000000006</v>
      </c>
      <c r="K110" s="90">
        <v>71.900000000000006</v>
      </c>
    </row>
    <row r="111" spans="1:11" ht="102.75" customHeight="1" x14ac:dyDescent="0.2">
      <c r="A111" s="2"/>
      <c r="B111" s="18" t="s">
        <v>287</v>
      </c>
      <c r="C111" s="18" t="s">
        <v>58</v>
      </c>
      <c r="D111" s="19">
        <v>1</v>
      </c>
      <c r="E111" s="83"/>
      <c r="F111" s="31"/>
      <c r="G111" s="31"/>
      <c r="H111" s="91">
        <v>84.9</v>
      </c>
      <c r="I111" s="90">
        <v>79.900000000000006</v>
      </c>
      <c r="J111" s="91">
        <v>75.900000000000006</v>
      </c>
      <c r="K111" s="90">
        <v>71.900000000000006</v>
      </c>
    </row>
    <row r="112" spans="1:11" ht="102.75" customHeight="1" x14ac:dyDescent="0.2">
      <c r="A112" s="25"/>
      <c r="B112" s="18" t="s">
        <v>288</v>
      </c>
      <c r="C112" s="18" t="s">
        <v>59</v>
      </c>
      <c r="D112" s="19">
        <v>1</v>
      </c>
      <c r="E112" s="31"/>
      <c r="F112" s="31"/>
      <c r="G112" s="31"/>
      <c r="H112" s="91">
        <v>84.9</v>
      </c>
      <c r="I112" s="90">
        <v>79.900000000000006</v>
      </c>
      <c r="J112" s="91">
        <v>75.900000000000006</v>
      </c>
      <c r="K112" s="90">
        <v>71.900000000000006</v>
      </c>
    </row>
    <row r="113" spans="1:11" ht="102.75" customHeight="1" x14ac:dyDescent="0.2">
      <c r="A113" s="8"/>
      <c r="B113" s="18" t="s">
        <v>289</v>
      </c>
      <c r="C113" s="18" t="s">
        <v>60</v>
      </c>
      <c r="D113" s="19">
        <v>1</v>
      </c>
      <c r="E113" s="31"/>
      <c r="F113" s="31"/>
      <c r="G113" s="31"/>
      <c r="H113" s="91">
        <v>84.9</v>
      </c>
      <c r="I113" s="90">
        <v>79.900000000000006</v>
      </c>
      <c r="J113" s="91">
        <v>75.900000000000006</v>
      </c>
      <c r="K113" s="90">
        <v>71.900000000000006</v>
      </c>
    </row>
    <row r="114" spans="1:11" ht="102.75" customHeight="1" x14ac:dyDescent="0.2">
      <c r="A114" s="118"/>
      <c r="B114" s="18" t="s">
        <v>702</v>
      </c>
      <c r="C114" s="18" t="s">
        <v>699</v>
      </c>
      <c r="D114" s="19">
        <v>1</v>
      </c>
      <c r="E114" s="31"/>
      <c r="F114" s="31"/>
      <c r="G114" s="31"/>
      <c r="H114" s="91">
        <v>143</v>
      </c>
      <c r="I114" s="90">
        <v>139</v>
      </c>
      <c r="J114" s="91">
        <v>135</v>
      </c>
      <c r="K114" s="90">
        <v>132</v>
      </c>
    </row>
    <row r="115" spans="1:11" ht="102.75" customHeight="1" x14ac:dyDescent="0.2">
      <c r="A115" s="118"/>
      <c r="B115" s="18" t="s">
        <v>703</v>
      </c>
      <c r="C115" s="18" t="s">
        <v>700</v>
      </c>
      <c r="D115" s="19">
        <v>1</v>
      </c>
      <c r="E115" s="31"/>
      <c r="F115" s="31"/>
      <c r="G115" s="31"/>
      <c r="H115" s="91">
        <v>143</v>
      </c>
      <c r="I115" s="90">
        <v>139</v>
      </c>
      <c r="J115" s="91">
        <v>135</v>
      </c>
      <c r="K115" s="90">
        <v>132</v>
      </c>
    </row>
    <row r="116" spans="1:11" ht="102.75" customHeight="1" x14ac:dyDescent="0.2">
      <c r="A116" s="118"/>
      <c r="B116" s="18" t="s">
        <v>704</v>
      </c>
      <c r="C116" s="18" t="s">
        <v>701</v>
      </c>
      <c r="D116" s="19">
        <v>1</v>
      </c>
      <c r="E116" s="31"/>
      <c r="F116" s="31"/>
      <c r="G116" s="31"/>
      <c r="H116" s="91">
        <v>143</v>
      </c>
      <c r="I116" s="90">
        <v>139</v>
      </c>
      <c r="J116" s="91">
        <v>135</v>
      </c>
      <c r="K116" s="90">
        <v>132</v>
      </c>
    </row>
    <row r="117" spans="1:11" ht="102.75" customHeight="1" x14ac:dyDescent="0.2">
      <c r="A117" s="113"/>
      <c r="B117" s="18" t="s">
        <v>641</v>
      </c>
      <c r="C117" s="18" t="s">
        <v>712</v>
      </c>
      <c r="D117" s="19">
        <v>1</v>
      </c>
      <c r="E117" s="31"/>
      <c r="F117" s="31"/>
      <c r="G117" s="31"/>
      <c r="H117" s="91">
        <v>88.5</v>
      </c>
      <c r="I117" s="90">
        <v>82.9</v>
      </c>
      <c r="J117" s="91">
        <v>77.5</v>
      </c>
      <c r="K117" s="90">
        <v>72.900000000000006</v>
      </c>
    </row>
    <row r="118" spans="1:11" ht="102.75" customHeight="1" x14ac:dyDescent="0.2">
      <c r="A118" s="101"/>
      <c r="B118" s="18" t="s">
        <v>584</v>
      </c>
      <c r="C118" s="18" t="s">
        <v>710</v>
      </c>
      <c r="D118" s="19">
        <v>1</v>
      </c>
      <c r="E118" s="36"/>
      <c r="F118" s="31"/>
      <c r="G118" s="31"/>
      <c r="H118" s="102">
        <v>80.5</v>
      </c>
      <c r="I118" s="102">
        <v>74.900000000000006</v>
      </c>
      <c r="J118" s="102">
        <v>70.5</v>
      </c>
      <c r="K118" s="102">
        <v>65.900000000000006</v>
      </c>
    </row>
    <row r="119" spans="1:11" ht="102.75" customHeight="1" x14ac:dyDescent="0.2">
      <c r="A119" s="60"/>
      <c r="B119" s="18" t="s">
        <v>453</v>
      </c>
      <c r="C119" s="18" t="s">
        <v>711</v>
      </c>
      <c r="D119" s="19">
        <v>1</v>
      </c>
      <c r="E119" s="56"/>
      <c r="F119" s="31"/>
      <c r="G119" s="31"/>
      <c r="H119" s="91">
        <v>115</v>
      </c>
      <c r="I119" s="90">
        <v>106.9</v>
      </c>
      <c r="J119" s="91">
        <v>101.5</v>
      </c>
      <c r="K119" s="90">
        <v>95.5</v>
      </c>
    </row>
    <row r="120" spans="1:11" ht="102.75" customHeight="1" x14ac:dyDescent="0.2">
      <c r="A120" s="105"/>
      <c r="B120" s="18" t="s">
        <v>599</v>
      </c>
      <c r="C120" s="18" t="s">
        <v>598</v>
      </c>
      <c r="D120" s="19">
        <v>1</v>
      </c>
      <c r="E120" s="56"/>
      <c r="F120" s="31"/>
      <c r="G120" s="31"/>
      <c r="H120" s="91">
        <v>115</v>
      </c>
      <c r="I120" s="90">
        <v>106.9</v>
      </c>
      <c r="J120" s="91">
        <v>101.5</v>
      </c>
      <c r="K120" s="90">
        <v>95.5</v>
      </c>
    </row>
    <row r="121" spans="1:11" ht="102.75" customHeight="1" x14ac:dyDescent="0.2">
      <c r="A121" s="105"/>
      <c r="B121" s="18" t="s">
        <v>603</v>
      </c>
      <c r="C121" s="18" t="s">
        <v>602</v>
      </c>
      <c r="D121" s="19">
        <v>1</v>
      </c>
      <c r="E121" s="56"/>
      <c r="F121" s="31"/>
      <c r="G121" s="31"/>
      <c r="H121" s="91">
        <v>115</v>
      </c>
      <c r="I121" s="90">
        <v>106.9</v>
      </c>
      <c r="J121" s="91">
        <v>101.5</v>
      </c>
      <c r="K121" s="90">
        <v>95.5</v>
      </c>
    </row>
    <row r="122" spans="1:11" ht="102.75" customHeight="1" x14ac:dyDescent="0.2">
      <c r="A122" s="87"/>
      <c r="B122" s="18" t="s">
        <v>601</v>
      </c>
      <c r="C122" s="18" t="s">
        <v>600</v>
      </c>
      <c r="D122" s="19">
        <v>1</v>
      </c>
      <c r="E122" s="56"/>
      <c r="F122" s="31"/>
      <c r="G122" s="31"/>
      <c r="H122" s="91">
        <v>115</v>
      </c>
      <c r="I122" s="90">
        <v>106.9</v>
      </c>
      <c r="J122" s="91">
        <v>101.5</v>
      </c>
      <c r="K122" s="90">
        <v>95.5</v>
      </c>
    </row>
    <row r="123" spans="1:11" ht="102.75" customHeight="1" x14ac:dyDescent="0.2">
      <c r="A123" s="61"/>
      <c r="B123" s="62" t="s">
        <v>424</v>
      </c>
      <c r="C123" s="18" t="s">
        <v>411</v>
      </c>
      <c r="D123" s="19">
        <v>1</v>
      </c>
      <c r="E123" s="31"/>
      <c r="F123" s="31"/>
      <c r="G123" s="31"/>
      <c r="H123" s="91">
        <v>49</v>
      </c>
      <c r="I123" s="91">
        <v>49</v>
      </c>
      <c r="J123" s="91">
        <v>49</v>
      </c>
      <c r="K123" s="91">
        <v>49</v>
      </c>
    </row>
    <row r="124" spans="1:11" ht="102.75" customHeight="1" x14ac:dyDescent="0.2">
      <c r="A124" s="61"/>
      <c r="B124" s="63" t="s">
        <v>425</v>
      </c>
      <c r="C124" s="18" t="s">
        <v>410</v>
      </c>
      <c r="D124" s="19">
        <v>1</v>
      </c>
      <c r="E124" s="31"/>
      <c r="F124" s="31"/>
      <c r="G124" s="31"/>
      <c r="H124" s="91">
        <v>49</v>
      </c>
      <c r="I124" s="91">
        <v>49</v>
      </c>
      <c r="J124" s="91">
        <v>49</v>
      </c>
      <c r="K124" s="91">
        <v>49</v>
      </c>
    </row>
    <row r="125" spans="1:11" ht="102.75" customHeight="1" x14ac:dyDescent="0.2">
      <c r="A125" s="100"/>
      <c r="B125" s="97" t="s">
        <v>545</v>
      </c>
      <c r="C125" s="18" t="s">
        <v>554</v>
      </c>
      <c r="D125" s="19">
        <v>1</v>
      </c>
      <c r="E125" s="31"/>
      <c r="F125" s="31"/>
      <c r="G125" s="31"/>
      <c r="H125" s="91">
        <v>70</v>
      </c>
      <c r="I125" s="91">
        <v>70</v>
      </c>
      <c r="J125" s="91">
        <v>70</v>
      </c>
      <c r="K125" s="91">
        <v>70</v>
      </c>
    </row>
    <row r="126" spans="1:11" ht="102.75" customHeight="1" x14ac:dyDescent="0.2">
      <c r="A126" s="100"/>
      <c r="B126" s="97" t="s">
        <v>546</v>
      </c>
      <c r="C126" s="18" t="s">
        <v>555</v>
      </c>
      <c r="D126" s="19">
        <v>1</v>
      </c>
      <c r="E126" s="31"/>
      <c r="F126" s="31"/>
      <c r="G126" s="31"/>
      <c r="H126" s="91">
        <v>70</v>
      </c>
      <c r="I126" s="91">
        <v>70</v>
      </c>
      <c r="J126" s="91">
        <v>70</v>
      </c>
      <c r="K126" s="91">
        <v>70</v>
      </c>
    </row>
    <row r="127" spans="1:11" ht="102.75" customHeight="1" x14ac:dyDescent="0.2">
      <c r="A127" s="100"/>
      <c r="B127" s="97" t="s">
        <v>547</v>
      </c>
      <c r="C127" s="18" t="s">
        <v>560</v>
      </c>
      <c r="D127" s="19">
        <v>1</v>
      </c>
      <c r="E127" s="31"/>
      <c r="F127" s="31"/>
      <c r="G127" s="31"/>
      <c r="H127" s="91">
        <v>70</v>
      </c>
      <c r="I127" s="91">
        <v>70</v>
      </c>
      <c r="J127" s="91">
        <v>70</v>
      </c>
      <c r="K127" s="91">
        <v>70</v>
      </c>
    </row>
    <row r="128" spans="1:11" ht="102.75" customHeight="1" x14ac:dyDescent="0.2">
      <c r="A128" s="100"/>
      <c r="B128" s="97" t="s">
        <v>548</v>
      </c>
      <c r="C128" s="18" t="s">
        <v>556</v>
      </c>
      <c r="D128" s="19">
        <v>1</v>
      </c>
      <c r="E128" s="31"/>
      <c r="F128" s="31"/>
      <c r="G128" s="31"/>
      <c r="H128" s="91">
        <v>70</v>
      </c>
      <c r="I128" s="91">
        <v>70</v>
      </c>
      <c r="J128" s="91">
        <v>70</v>
      </c>
      <c r="K128" s="91">
        <v>70</v>
      </c>
    </row>
    <row r="129" spans="1:11" ht="102.75" customHeight="1" x14ac:dyDescent="0.2">
      <c r="A129" s="100"/>
      <c r="B129" s="97" t="s">
        <v>549</v>
      </c>
      <c r="C129" s="18" t="s">
        <v>557</v>
      </c>
      <c r="D129" s="19">
        <v>1</v>
      </c>
      <c r="E129" s="31"/>
      <c r="F129" s="31"/>
      <c r="G129" s="31"/>
      <c r="H129" s="91">
        <v>70</v>
      </c>
      <c r="I129" s="91">
        <v>70</v>
      </c>
      <c r="J129" s="91">
        <v>70</v>
      </c>
      <c r="K129" s="91">
        <v>70</v>
      </c>
    </row>
    <row r="130" spans="1:11" ht="102.75" customHeight="1" x14ac:dyDescent="0.2">
      <c r="A130" s="100"/>
      <c r="B130" s="97" t="s">
        <v>550</v>
      </c>
      <c r="C130" s="18" t="s">
        <v>561</v>
      </c>
      <c r="D130" s="19">
        <v>1</v>
      </c>
      <c r="E130" s="31"/>
      <c r="F130" s="31"/>
      <c r="G130" s="31"/>
      <c r="H130" s="91">
        <v>70</v>
      </c>
      <c r="I130" s="91">
        <v>70</v>
      </c>
      <c r="J130" s="91">
        <v>70</v>
      </c>
      <c r="K130" s="91">
        <v>70</v>
      </c>
    </row>
    <row r="131" spans="1:11" ht="102.75" customHeight="1" x14ac:dyDescent="0.2">
      <c r="A131" s="100"/>
      <c r="B131" s="97" t="s">
        <v>551</v>
      </c>
      <c r="C131" s="18" t="s">
        <v>562</v>
      </c>
      <c r="D131" s="19">
        <v>1</v>
      </c>
      <c r="E131" s="31"/>
      <c r="F131" s="31"/>
      <c r="G131" s="31"/>
      <c r="H131" s="91">
        <v>70</v>
      </c>
      <c r="I131" s="91">
        <v>70</v>
      </c>
      <c r="J131" s="91">
        <v>70</v>
      </c>
      <c r="K131" s="91">
        <v>70</v>
      </c>
    </row>
    <row r="132" spans="1:11" ht="102.75" customHeight="1" x14ac:dyDescent="0.2">
      <c r="A132" s="100"/>
      <c r="B132" s="97" t="s">
        <v>552</v>
      </c>
      <c r="C132" s="18" t="s">
        <v>558</v>
      </c>
      <c r="D132" s="19">
        <v>1</v>
      </c>
      <c r="E132" s="31"/>
      <c r="F132" s="31"/>
      <c r="G132" s="31"/>
      <c r="H132" s="91">
        <v>70</v>
      </c>
      <c r="I132" s="91">
        <v>70</v>
      </c>
      <c r="J132" s="91">
        <v>70</v>
      </c>
      <c r="K132" s="91">
        <v>70</v>
      </c>
    </row>
    <row r="133" spans="1:11" ht="102.75" customHeight="1" x14ac:dyDescent="0.2">
      <c r="A133" s="100"/>
      <c r="B133" s="97" t="s">
        <v>553</v>
      </c>
      <c r="C133" s="18" t="s">
        <v>559</v>
      </c>
      <c r="D133" s="19">
        <v>1</v>
      </c>
      <c r="E133" s="31"/>
      <c r="F133" s="31"/>
      <c r="G133" s="31"/>
      <c r="H133" s="91">
        <v>70</v>
      </c>
      <c r="I133" s="91">
        <v>70</v>
      </c>
      <c r="J133" s="91">
        <v>70</v>
      </c>
      <c r="K133" s="91">
        <v>70</v>
      </c>
    </row>
    <row r="134" spans="1:11" ht="102.75" customHeight="1" x14ac:dyDescent="0.2">
      <c r="A134" s="103"/>
      <c r="B134" s="97" t="s">
        <v>575</v>
      </c>
      <c r="C134" s="18" t="s">
        <v>576</v>
      </c>
      <c r="D134" s="19">
        <v>1</v>
      </c>
      <c r="E134" s="31"/>
      <c r="F134" s="31"/>
      <c r="G134" s="31"/>
      <c r="H134" s="91">
        <v>70</v>
      </c>
      <c r="I134" s="91">
        <v>70</v>
      </c>
      <c r="J134" s="91">
        <v>70</v>
      </c>
      <c r="K134" s="91">
        <v>70</v>
      </c>
    </row>
    <row r="135" spans="1:11" ht="102.75" customHeight="1" x14ac:dyDescent="0.2">
      <c r="A135" s="103"/>
      <c r="B135" s="97" t="s">
        <v>574</v>
      </c>
      <c r="C135" s="18" t="s">
        <v>577</v>
      </c>
      <c r="D135" s="19">
        <v>1</v>
      </c>
      <c r="E135" s="31"/>
      <c r="F135" s="31"/>
      <c r="G135" s="31"/>
      <c r="H135" s="91">
        <v>70</v>
      </c>
      <c r="I135" s="91">
        <v>70</v>
      </c>
      <c r="J135" s="91">
        <v>70</v>
      </c>
      <c r="K135" s="91">
        <v>70</v>
      </c>
    </row>
    <row r="136" spans="1:11" ht="102.75" customHeight="1" x14ac:dyDescent="0.2">
      <c r="A136" s="103"/>
      <c r="B136" s="97" t="s">
        <v>578</v>
      </c>
      <c r="C136" s="18" t="s">
        <v>579</v>
      </c>
      <c r="D136" s="19">
        <v>1</v>
      </c>
      <c r="E136" s="31"/>
      <c r="F136" s="31"/>
      <c r="G136" s="31"/>
      <c r="H136" s="91">
        <v>70</v>
      </c>
      <c r="I136" s="91">
        <v>70</v>
      </c>
      <c r="J136" s="91">
        <v>70</v>
      </c>
      <c r="K136" s="91">
        <v>70</v>
      </c>
    </row>
    <row r="137" spans="1:11" ht="102.75" customHeight="1" x14ac:dyDescent="0.2">
      <c r="A137" s="103"/>
      <c r="B137" s="97" t="s">
        <v>580</v>
      </c>
      <c r="C137" s="18" t="s">
        <v>581</v>
      </c>
      <c r="D137" s="19">
        <v>1</v>
      </c>
      <c r="E137" s="31"/>
      <c r="F137" s="31"/>
      <c r="G137" s="31"/>
      <c r="H137" s="91">
        <v>70</v>
      </c>
      <c r="I137" s="91">
        <v>70</v>
      </c>
      <c r="J137" s="91">
        <v>70</v>
      </c>
      <c r="K137" s="91">
        <v>70</v>
      </c>
    </row>
    <row r="138" spans="1:11" ht="102.75" customHeight="1" x14ac:dyDescent="0.2">
      <c r="A138" s="114"/>
      <c r="B138" s="97" t="s">
        <v>643</v>
      </c>
      <c r="C138" s="18" t="s">
        <v>649</v>
      </c>
      <c r="D138" s="19">
        <v>1</v>
      </c>
      <c r="E138" s="31"/>
      <c r="F138" s="31"/>
      <c r="G138" s="31"/>
      <c r="H138" s="91">
        <v>70</v>
      </c>
      <c r="I138" s="91">
        <v>70</v>
      </c>
      <c r="J138" s="91">
        <v>70</v>
      </c>
      <c r="K138" s="91">
        <v>70</v>
      </c>
    </row>
    <row r="139" spans="1:11" ht="102.75" customHeight="1" x14ac:dyDescent="0.2">
      <c r="A139" s="114"/>
      <c r="B139" s="97" t="s">
        <v>644</v>
      </c>
      <c r="C139" s="18" t="s">
        <v>650</v>
      </c>
      <c r="D139" s="19">
        <v>1</v>
      </c>
      <c r="E139" s="31"/>
      <c r="F139" s="31"/>
      <c r="G139" s="31"/>
      <c r="H139" s="91">
        <v>70</v>
      </c>
      <c r="I139" s="91">
        <v>70</v>
      </c>
      <c r="J139" s="91">
        <v>70</v>
      </c>
      <c r="K139" s="91">
        <v>70</v>
      </c>
    </row>
    <row r="140" spans="1:11" ht="102.75" customHeight="1" x14ac:dyDescent="0.2">
      <c r="A140" s="114"/>
      <c r="B140" s="97" t="s">
        <v>645</v>
      </c>
      <c r="C140" s="18" t="s">
        <v>651</v>
      </c>
      <c r="D140" s="19">
        <v>1</v>
      </c>
      <c r="E140" s="31"/>
      <c r="F140" s="31"/>
      <c r="G140" s="31"/>
      <c r="H140" s="91">
        <v>70</v>
      </c>
      <c r="I140" s="91">
        <v>70</v>
      </c>
      <c r="J140" s="91">
        <v>70</v>
      </c>
      <c r="K140" s="91">
        <v>70</v>
      </c>
    </row>
    <row r="141" spans="1:11" ht="102.75" customHeight="1" x14ac:dyDescent="0.2">
      <c r="A141" s="114"/>
      <c r="B141" s="97" t="s">
        <v>646</v>
      </c>
      <c r="C141" s="18" t="s">
        <v>652</v>
      </c>
      <c r="D141" s="19">
        <v>1</v>
      </c>
      <c r="E141" s="31"/>
      <c r="F141" s="31"/>
      <c r="G141" s="31"/>
      <c r="H141" s="91">
        <v>70</v>
      </c>
      <c r="I141" s="91">
        <v>70</v>
      </c>
      <c r="J141" s="91">
        <v>70</v>
      </c>
      <c r="K141" s="91">
        <v>70</v>
      </c>
    </row>
    <row r="142" spans="1:11" ht="102.75" customHeight="1" x14ac:dyDescent="0.2">
      <c r="A142" s="114"/>
      <c r="B142" s="97" t="s">
        <v>647</v>
      </c>
      <c r="C142" s="18" t="s">
        <v>653</v>
      </c>
      <c r="D142" s="19">
        <v>1</v>
      </c>
      <c r="E142" s="31"/>
      <c r="F142" s="31"/>
      <c r="G142" s="31"/>
      <c r="H142" s="91">
        <v>70</v>
      </c>
      <c r="I142" s="91">
        <v>70</v>
      </c>
      <c r="J142" s="91">
        <v>70</v>
      </c>
      <c r="K142" s="91">
        <v>70</v>
      </c>
    </row>
    <row r="143" spans="1:11" ht="102.75" customHeight="1" x14ac:dyDescent="0.2">
      <c r="A143" s="114"/>
      <c r="B143" s="97" t="s">
        <v>648</v>
      </c>
      <c r="C143" s="18" t="s">
        <v>654</v>
      </c>
      <c r="D143" s="19">
        <v>1</v>
      </c>
      <c r="E143" s="31"/>
      <c r="F143" s="31"/>
      <c r="G143" s="31"/>
      <c r="H143" s="91">
        <v>70</v>
      </c>
      <c r="I143" s="91">
        <v>70</v>
      </c>
      <c r="J143" s="91">
        <v>70</v>
      </c>
      <c r="K143" s="91">
        <v>70</v>
      </c>
    </row>
    <row r="144" spans="1:11" ht="137.25" customHeight="1" x14ac:dyDescent="0.2">
      <c r="A144" s="94"/>
      <c r="B144" s="97" t="s">
        <v>526</v>
      </c>
      <c r="C144" s="18" t="s">
        <v>519</v>
      </c>
      <c r="D144" s="19">
        <v>1</v>
      </c>
      <c r="E144" s="31"/>
      <c r="F144" s="31"/>
      <c r="G144" s="31"/>
      <c r="H144" s="96">
        <v>160</v>
      </c>
      <c r="I144" s="96">
        <v>160</v>
      </c>
      <c r="J144" s="96">
        <v>160</v>
      </c>
      <c r="K144" s="96">
        <v>160</v>
      </c>
    </row>
    <row r="145" spans="1:11" ht="137.25" customHeight="1" x14ac:dyDescent="0.2">
      <c r="A145" s="72"/>
      <c r="B145" s="63" t="s">
        <v>457</v>
      </c>
      <c r="C145" s="18" t="s">
        <v>456</v>
      </c>
      <c r="D145" s="19">
        <v>1</v>
      </c>
      <c r="E145" s="31"/>
      <c r="F145" s="31"/>
      <c r="G145" s="31"/>
      <c r="H145" s="91">
        <v>22.5</v>
      </c>
      <c r="I145" s="91">
        <v>22.5</v>
      </c>
      <c r="J145" s="91">
        <v>22.5</v>
      </c>
      <c r="K145" s="91">
        <v>22.5</v>
      </c>
    </row>
    <row r="146" spans="1:11" ht="70.5" customHeight="1" x14ac:dyDescent="0.2">
      <c r="A146" s="64"/>
      <c r="B146" s="98" t="s">
        <v>527</v>
      </c>
      <c r="C146" s="18" t="s">
        <v>414</v>
      </c>
      <c r="D146" s="19">
        <v>1</v>
      </c>
      <c r="E146" s="31"/>
      <c r="F146" s="31"/>
      <c r="G146" s="31"/>
      <c r="H146" s="91">
        <v>62</v>
      </c>
      <c r="I146" s="91">
        <v>62</v>
      </c>
      <c r="J146" s="91">
        <v>62</v>
      </c>
      <c r="K146" s="91">
        <v>62</v>
      </c>
    </row>
    <row r="147" spans="1:11" ht="70.5" customHeight="1" x14ac:dyDescent="0.2">
      <c r="A147" s="64"/>
      <c r="B147" s="98" t="s">
        <v>528</v>
      </c>
      <c r="C147" s="18" t="s">
        <v>415</v>
      </c>
      <c r="D147" s="19">
        <v>1</v>
      </c>
      <c r="E147" s="31"/>
      <c r="F147" s="31"/>
      <c r="G147" s="31"/>
      <c r="H147" s="91">
        <v>62</v>
      </c>
      <c r="I147" s="91">
        <v>62</v>
      </c>
      <c r="J147" s="91">
        <v>62</v>
      </c>
      <c r="K147" s="91">
        <v>62</v>
      </c>
    </row>
    <row r="148" spans="1:11" ht="70.5" customHeight="1" x14ac:dyDescent="0.2">
      <c r="A148" s="64"/>
      <c r="B148" s="98" t="s">
        <v>529</v>
      </c>
      <c r="C148" s="18" t="s">
        <v>416</v>
      </c>
      <c r="D148" s="19">
        <v>1</v>
      </c>
      <c r="E148" s="31"/>
      <c r="F148" s="31"/>
      <c r="G148" s="31"/>
      <c r="H148" s="91">
        <v>62</v>
      </c>
      <c r="I148" s="91">
        <v>62</v>
      </c>
      <c r="J148" s="91">
        <v>62</v>
      </c>
      <c r="K148" s="91">
        <v>62</v>
      </c>
    </row>
    <row r="149" spans="1:11" ht="105" customHeight="1" x14ac:dyDescent="0.2">
      <c r="A149" s="86"/>
      <c r="B149" s="98" t="s">
        <v>530</v>
      </c>
      <c r="C149" s="18" t="s">
        <v>509</v>
      </c>
      <c r="D149" s="19">
        <v>1</v>
      </c>
      <c r="E149" s="31"/>
      <c r="F149" s="31"/>
      <c r="G149" s="31"/>
      <c r="H149" s="91">
        <v>62</v>
      </c>
      <c r="I149" s="91">
        <v>62</v>
      </c>
      <c r="J149" s="91">
        <v>62</v>
      </c>
      <c r="K149" s="91">
        <v>62</v>
      </c>
    </row>
    <row r="150" spans="1:11" ht="70.5" customHeight="1" x14ac:dyDescent="0.2">
      <c r="A150" s="64"/>
      <c r="B150" s="98" t="s">
        <v>531</v>
      </c>
      <c r="C150" s="18" t="s">
        <v>417</v>
      </c>
      <c r="D150" s="19">
        <v>1</v>
      </c>
      <c r="E150" s="31"/>
      <c r="F150" s="31"/>
      <c r="G150" s="31"/>
      <c r="H150" s="91">
        <v>62</v>
      </c>
      <c r="I150" s="91">
        <v>62</v>
      </c>
      <c r="J150" s="91">
        <v>62</v>
      </c>
      <c r="K150" s="91">
        <v>62</v>
      </c>
    </row>
    <row r="151" spans="1:11" ht="70.5" customHeight="1" x14ac:dyDescent="0.2">
      <c r="A151" s="64"/>
      <c r="B151" s="98" t="s">
        <v>532</v>
      </c>
      <c r="C151" s="18" t="s">
        <v>418</v>
      </c>
      <c r="D151" s="19">
        <v>1</v>
      </c>
      <c r="E151" s="31"/>
      <c r="F151" s="31"/>
      <c r="G151" s="31"/>
      <c r="H151" s="91">
        <v>62</v>
      </c>
      <c r="I151" s="91">
        <v>62</v>
      </c>
      <c r="J151" s="91">
        <v>62</v>
      </c>
      <c r="K151" s="91">
        <v>62</v>
      </c>
    </row>
    <row r="152" spans="1:11" ht="70.5" customHeight="1" x14ac:dyDescent="0.2">
      <c r="A152" s="64"/>
      <c r="B152" s="98" t="s">
        <v>533</v>
      </c>
      <c r="C152" s="18" t="s">
        <v>419</v>
      </c>
      <c r="D152" s="19">
        <v>1</v>
      </c>
      <c r="E152" s="83"/>
      <c r="F152" s="31"/>
      <c r="G152" s="31"/>
      <c r="H152" s="91">
        <v>110</v>
      </c>
      <c r="I152" s="91">
        <v>110</v>
      </c>
      <c r="J152" s="91">
        <v>110</v>
      </c>
      <c r="K152" s="91">
        <v>110</v>
      </c>
    </row>
    <row r="153" spans="1:11" ht="70.5" customHeight="1" x14ac:dyDescent="0.2">
      <c r="A153" s="64"/>
      <c r="B153" s="98" t="s">
        <v>534</v>
      </c>
      <c r="C153" s="18" t="s">
        <v>420</v>
      </c>
      <c r="D153" s="19">
        <v>1</v>
      </c>
      <c r="E153" s="83"/>
      <c r="F153" s="31"/>
      <c r="G153" s="31"/>
      <c r="H153" s="91">
        <v>110</v>
      </c>
      <c r="I153" s="91">
        <v>110</v>
      </c>
      <c r="J153" s="91">
        <v>110</v>
      </c>
      <c r="K153" s="91">
        <v>110</v>
      </c>
    </row>
    <row r="154" spans="1:11" ht="70.5" customHeight="1" x14ac:dyDescent="0.2">
      <c r="A154" s="64"/>
      <c r="B154" s="98" t="s">
        <v>535</v>
      </c>
      <c r="C154" s="18" t="s">
        <v>421</v>
      </c>
      <c r="D154" s="19">
        <v>1</v>
      </c>
      <c r="E154" s="31"/>
      <c r="F154" s="31"/>
      <c r="G154" s="31"/>
      <c r="H154" s="91">
        <v>110</v>
      </c>
      <c r="I154" s="91">
        <v>110</v>
      </c>
      <c r="J154" s="91">
        <v>110</v>
      </c>
      <c r="K154" s="91">
        <v>110</v>
      </c>
    </row>
    <row r="155" spans="1:11" ht="101.25" customHeight="1" x14ac:dyDescent="0.2">
      <c r="A155" s="86"/>
      <c r="B155" s="98" t="s">
        <v>536</v>
      </c>
      <c r="C155" s="18" t="s">
        <v>510</v>
      </c>
      <c r="D155" s="19">
        <v>1</v>
      </c>
      <c r="E155" s="31"/>
      <c r="F155" s="31"/>
      <c r="G155" s="31"/>
      <c r="H155" s="91">
        <v>110</v>
      </c>
      <c r="I155" s="91">
        <v>110</v>
      </c>
      <c r="J155" s="91">
        <v>110</v>
      </c>
      <c r="K155" s="91">
        <v>110</v>
      </c>
    </row>
    <row r="156" spans="1:11" ht="70.5" customHeight="1" x14ac:dyDescent="0.2">
      <c r="A156" s="64"/>
      <c r="B156" s="98" t="s">
        <v>537</v>
      </c>
      <c r="C156" s="18" t="s">
        <v>422</v>
      </c>
      <c r="D156" s="19">
        <v>1</v>
      </c>
      <c r="E156" s="31"/>
      <c r="F156" s="31"/>
      <c r="G156" s="31"/>
      <c r="H156" s="91">
        <v>110</v>
      </c>
      <c r="I156" s="91">
        <v>110</v>
      </c>
      <c r="J156" s="91">
        <v>110</v>
      </c>
      <c r="K156" s="91">
        <v>110</v>
      </c>
    </row>
    <row r="157" spans="1:11" ht="70.5" customHeight="1" x14ac:dyDescent="0.2">
      <c r="A157" s="64"/>
      <c r="B157" s="98" t="s">
        <v>538</v>
      </c>
      <c r="C157" s="18" t="s">
        <v>423</v>
      </c>
      <c r="D157" s="19">
        <v>1</v>
      </c>
      <c r="E157" s="31"/>
      <c r="F157" s="31"/>
      <c r="G157" s="31"/>
      <c r="H157" s="91">
        <v>110</v>
      </c>
      <c r="I157" s="91">
        <v>110</v>
      </c>
      <c r="J157" s="91">
        <v>110</v>
      </c>
      <c r="K157" s="91">
        <v>110</v>
      </c>
    </row>
    <row r="158" spans="1:11" ht="102.75" customHeight="1" x14ac:dyDescent="0.2">
      <c r="A158" s="87"/>
      <c r="B158" s="98" t="s">
        <v>539</v>
      </c>
      <c r="C158" s="18" t="s">
        <v>511</v>
      </c>
      <c r="D158" s="19">
        <v>1</v>
      </c>
      <c r="E158" s="31"/>
      <c r="F158" s="31"/>
      <c r="G158" s="31"/>
      <c r="H158" s="91">
        <v>130</v>
      </c>
      <c r="I158" s="91">
        <v>130</v>
      </c>
      <c r="J158" s="91">
        <v>130</v>
      </c>
      <c r="K158" s="91">
        <v>130</v>
      </c>
    </row>
    <row r="159" spans="1:11" ht="100.5" customHeight="1" x14ac:dyDescent="0.2">
      <c r="A159" s="87"/>
      <c r="B159" s="98" t="s">
        <v>540</v>
      </c>
      <c r="C159" s="18" t="s">
        <v>512</v>
      </c>
      <c r="D159" s="19">
        <v>1</v>
      </c>
      <c r="E159" s="31"/>
      <c r="F159" s="31"/>
      <c r="G159" s="31"/>
      <c r="H159" s="91">
        <v>130</v>
      </c>
      <c r="I159" s="91">
        <v>130</v>
      </c>
      <c r="J159" s="91">
        <v>130</v>
      </c>
      <c r="K159" s="91">
        <v>130</v>
      </c>
    </row>
    <row r="160" spans="1:11" ht="103.5" customHeight="1" x14ac:dyDescent="0.2">
      <c r="A160" s="87"/>
      <c r="B160" s="98" t="s">
        <v>541</v>
      </c>
      <c r="C160" s="18" t="s">
        <v>513</v>
      </c>
      <c r="D160" s="19">
        <v>1</v>
      </c>
      <c r="E160" s="31"/>
      <c r="F160" s="31"/>
      <c r="G160" s="31"/>
      <c r="H160" s="91">
        <v>130</v>
      </c>
      <c r="I160" s="91">
        <v>130</v>
      </c>
      <c r="J160" s="91">
        <v>130</v>
      </c>
      <c r="K160" s="91">
        <v>130</v>
      </c>
    </row>
    <row r="161" spans="1:11" ht="103.5" customHeight="1" x14ac:dyDescent="0.2">
      <c r="A161" s="87"/>
      <c r="B161" s="98" t="s">
        <v>542</v>
      </c>
      <c r="C161" s="18" t="s">
        <v>514</v>
      </c>
      <c r="D161" s="19">
        <v>1</v>
      </c>
      <c r="E161" s="31"/>
      <c r="F161" s="31"/>
      <c r="G161" s="31"/>
      <c r="H161" s="91">
        <v>130</v>
      </c>
      <c r="I161" s="91">
        <v>130</v>
      </c>
      <c r="J161" s="91">
        <v>130</v>
      </c>
      <c r="K161" s="91">
        <v>130</v>
      </c>
    </row>
    <row r="162" spans="1:11" ht="72" customHeight="1" x14ac:dyDescent="0.2">
      <c r="A162" s="85"/>
      <c r="B162" s="18" t="s">
        <v>518</v>
      </c>
      <c r="C162" s="18" t="s">
        <v>517</v>
      </c>
      <c r="D162" s="19">
        <v>1</v>
      </c>
      <c r="E162" s="31" t="s">
        <v>224</v>
      </c>
      <c r="F162" s="31"/>
      <c r="G162" s="31"/>
      <c r="H162" s="92">
        <v>2499</v>
      </c>
      <c r="I162" s="92">
        <v>2499</v>
      </c>
      <c r="J162" s="92">
        <v>2499</v>
      </c>
      <c r="K162" s="92">
        <v>2499</v>
      </c>
    </row>
    <row r="163" spans="1:11" ht="72" customHeight="1" x14ac:dyDescent="0.2">
      <c r="A163" s="85"/>
      <c r="B163" s="18" t="s">
        <v>516</v>
      </c>
      <c r="C163" s="18" t="s">
        <v>515</v>
      </c>
      <c r="D163" s="19">
        <v>1</v>
      </c>
      <c r="E163" s="31" t="s">
        <v>224</v>
      </c>
      <c r="F163" s="31"/>
      <c r="G163" s="31"/>
      <c r="H163" s="92">
        <v>999</v>
      </c>
      <c r="I163" s="92">
        <v>999</v>
      </c>
      <c r="J163" s="92">
        <v>999</v>
      </c>
      <c r="K163" s="92">
        <v>999</v>
      </c>
    </row>
    <row r="164" spans="1:11" ht="102.75" customHeight="1" x14ac:dyDescent="0.2">
      <c r="A164" s="2"/>
      <c r="B164" s="15" t="s">
        <v>208</v>
      </c>
      <c r="C164" s="17" t="s">
        <v>61</v>
      </c>
      <c r="D164" s="16">
        <v>1</v>
      </c>
      <c r="E164" s="31" t="s">
        <v>224</v>
      </c>
      <c r="F164" s="32"/>
      <c r="G164" s="32"/>
      <c r="H164" s="93">
        <v>105</v>
      </c>
      <c r="I164" s="93">
        <v>99</v>
      </c>
      <c r="J164" s="93">
        <v>95</v>
      </c>
      <c r="K164" s="93">
        <v>89</v>
      </c>
    </row>
    <row r="165" spans="1:11" ht="102.75" customHeight="1" x14ac:dyDescent="0.2">
      <c r="A165" s="38"/>
      <c r="B165" s="39" t="s">
        <v>505</v>
      </c>
      <c r="C165" s="15" t="s">
        <v>221</v>
      </c>
      <c r="D165" s="16">
        <v>1</v>
      </c>
      <c r="E165" s="31"/>
      <c r="F165" s="32"/>
      <c r="G165" s="32"/>
      <c r="H165" s="89">
        <v>160</v>
      </c>
      <c r="I165" s="89">
        <v>160</v>
      </c>
      <c r="J165" s="89">
        <v>160</v>
      </c>
      <c r="K165" s="89">
        <v>160</v>
      </c>
    </row>
    <row r="166" spans="1:11" ht="85.5" customHeight="1" x14ac:dyDescent="0.2">
      <c r="A166" s="53"/>
      <c r="B166" s="39" t="s">
        <v>506</v>
      </c>
      <c r="C166" s="15" t="s">
        <v>376</v>
      </c>
      <c r="D166" s="16">
        <v>1</v>
      </c>
      <c r="E166" s="56"/>
      <c r="F166" s="32"/>
      <c r="G166" s="32"/>
      <c r="H166" s="89">
        <v>220</v>
      </c>
      <c r="I166" s="89">
        <v>220</v>
      </c>
      <c r="J166" s="89">
        <v>220</v>
      </c>
      <c r="K166" s="89">
        <v>220</v>
      </c>
    </row>
    <row r="167" spans="1:11" ht="85.5" customHeight="1" x14ac:dyDescent="0.2">
      <c r="A167" s="53"/>
      <c r="B167" s="39" t="s">
        <v>507</v>
      </c>
      <c r="C167" s="15" t="s">
        <v>375</v>
      </c>
      <c r="D167" s="16">
        <v>1</v>
      </c>
      <c r="E167" s="31" t="s">
        <v>224</v>
      </c>
      <c r="F167" s="32"/>
      <c r="G167" s="32"/>
      <c r="H167" s="89">
        <v>220</v>
      </c>
      <c r="I167" s="89">
        <v>220</v>
      </c>
      <c r="J167" s="89">
        <v>220</v>
      </c>
      <c r="K167" s="89">
        <v>220</v>
      </c>
    </row>
    <row r="168" spans="1:11" ht="102.75" customHeight="1" x14ac:dyDescent="0.2">
      <c r="A168" s="41"/>
      <c r="B168" s="39" t="s">
        <v>290</v>
      </c>
      <c r="C168" s="15" t="s">
        <v>222</v>
      </c>
      <c r="D168" s="16">
        <v>1</v>
      </c>
      <c r="E168" s="32"/>
      <c r="F168" s="32"/>
      <c r="G168" s="32"/>
      <c r="H168" s="93">
        <v>175</v>
      </c>
      <c r="I168" s="93">
        <v>175</v>
      </c>
      <c r="J168" s="93">
        <v>175</v>
      </c>
      <c r="K168" s="93">
        <v>175</v>
      </c>
    </row>
    <row r="169" spans="1:11" ht="77.25" customHeight="1" x14ac:dyDescent="0.2">
      <c r="A169" s="46"/>
      <c r="B169" s="47" t="s">
        <v>291</v>
      </c>
      <c r="C169" s="15" t="s">
        <v>317</v>
      </c>
      <c r="D169" s="16">
        <v>1</v>
      </c>
      <c r="E169" s="32" t="s">
        <v>224</v>
      </c>
      <c r="F169" s="32"/>
      <c r="G169" s="32"/>
      <c r="H169" s="93">
        <v>20</v>
      </c>
      <c r="I169" s="93">
        <v>20</v>
      </c>
      <c r="J169" s="93">
        <v>20</v>
      </c>
      <c r="K169" s="93">
        <v>20</v>
      </c>
    </row>
    <row r="170" spans="1:11" ht="77.25" customHeight="1" x14ac:dyDescent="0.2">
      <c r="A170" s="115"/>
      <c r="B170" s="39" t="s">
        <v>657</v>
      </c>
      <c r="C170" s="15" t="s">
        <v>663</v>
      </c>
      <c r="D170" s="16">
        <v>1</v>
      </c>
      <c r="E170" s="32"/>
      <c r="F170" s="32"/>
      <c r="G170" s="32"/>
      <c r="H170" s="93">
        <v>99</v>
      </c>
      <c r="I170" s="93">
        <v>99</v>
      </c>
      <c r="J170" s="93">
        <v>99</v>
      </c>
      <c r="K170" s="93">
        <v>99</v>
      </c>
    </row>
    <row r="171" spans="1:11" ht="77.25" customHeight="1" x14ac:dyDescent="0.2">
      <c r="A171" s="115"/>
      <c r="B171" s="39" t="s">
        <v>658</v>
      </c>
      <c r="C171" s="15" t="s">
        <v>664</v>
      </c>
      <c r="D171" s="16">
        <v>1</v>
      </c>
      <c r="E171" s="32"/>
      <c r="F171" s="32"/>
      <c r="G171" s="32"/>
      <c r="H171" s="93">
        <v>99</v>
      </c>
      <c r="I171" s="93">
        <v>99</v>
      </c>
      <c r="J171" s="93">
        <v>99</v>
      </c>
      <c r="K171" s="93">
        <v>99</v>
      </c>
    </row>
    <row r="172" spans="1:11" ht="77.25" customHeight="1" x14ac:dyDescent="0.2">
      <c r="A172" s="115"/>
      <c r="B172" s="39" t="s">
        <v>659</v>
      </c>
      <c r="C172" s="15" t="s">
        <v>666</v>
      </c>
      <c r="D172" s="16">
        <v>1</v>
      </c>
      <c r="E172" s="32"/>
      <c r="F172" s="32"/>
      <c r="G172" s="32"/>
      <c r="H172" s="93">
        <v>99</v>
      </c>
      <c r="I172" s="93">
        <v>99</v>
      </c>
      <c r="J172" s="93">
        <v>99</v>
      </c>
      <c r="K172" s="93">
        <v>99</v>
      </c>
    </row>
    <row r="173" spans="1:11" ht="77.25" customHeight="1" x14ac:dyDescent="0.2">
      <c r="A173" s="115"/>
      <c r="B173" s="39" t="s">
        <v>660</v>
      </c>
      <c r="C173" s="15" t="s">
        <v>662</v>
      </c>
      <c r="D173" s="16">
        <v>1</v>
      </c>
      <c r="E173" s="32"/>
      <c r="F173" s="32"/>
      <c r="G173" s="32"/>
      <c r="H173" s="93">
        <v>99</v>
      </c>
      <c r="I173" s="93">
        <v>99</v>
      </c>
      <c r="J173" s="93">
        <v>99</v>
      </c>
      <c r="K173" s="93">
        <v>99</v>
      </c>
    </row>
    <row r="174" spans="1:11" ht="77.25" customHeight="1" x14ac:dyDescent="0.2">
      <c r="A174" s="115"/>
      <c r="B174" s="39" t="s">
        <v>661</v>
      </c>
      <c r="C174" s="15" t="s">
        <v>665</v>
      </c>
      <c r="D174" s="16">
        <v>1</v>
      </c>
      <c r="E174" s="32"/>
      <c r="F174" s="32"/>
      <c r="G174" s="32"/>
      <c r="H174" s="93">
        <v>99</v>
      </c>
      <c r="I174" s="93">
        <v>99</v>
      </c>
      <c r="J174" s="93">
        <v>99</v>
      </c>
      <c r="K174" s="93">
        <v>99</v>
      </c>
    </row>
    <row r="175" spans="1:11" ht="95.25" customHeight="1" x14ac:dyDescent="0.2">
      <c r="A175" s="115"/>
      <c r="B175" s="77" t="s">
        <v>656</v>
      </c>
      <c r="C175" s="15" t="s">
        <v>667</v>
      </c>
      <c r="D175" s="16">
        <v>1</v>
      </c>
      <c r="E175" s="32"/>
      <c r="F175" s="32"/>
      <c r="G175" s="32"/>
      <c r="H175" s="93">
        <v>55</v>
      </c>
      <c r="I175" s="93">
        <v>55</v>
      </c>
      <c r="J175" s="93">
        <v>55</v>
      </c>
      <c r="K175" s="93">
        <v>55</v>
      </c>
    </row>
    <row r="176" spans="1:11" ht="102.75" customHeight="1" x14ac:dyDescent="0.2">
      <c r="A176" s="50"/>
      <c r="B176" s="39" t="s">
        <v>324</v>
      </c>
      <c r="C176" s="15" t="s">
        <v>377</v>
      </c>
      <c r="D176" s="16">
        <v>1</v>
      </c>
      <c r="E176" s="32"/>
      <c r="F176" s="32"/>
      <c r="G176" s="32"/>
      <c r="H176" s="89">
        <v>39.9</v>
      </c>
      <c r="I176" s="89">
        <v>39.9</v>
      </c>
      <c r="J176" s="89">
        <v>39.9</v>
      </c>
      <c r="K176" s="89">
        <v>39.9</v>
      </c>
    </row>
    <row r="177" spans="1:11" ht="102.75" customHeight="1" x14ac:dyDescent="0.2">
      <c r="A177" s="119"/>
      <c r="B177" s="39" t="s">
        <v>706</v>
      </c>
      <c r="C177" s="15" t="s">
        <v>708</v>
      </c>
      <c r="D177" s="16">
        <v>1</v>
      </c>
      <c r="E177" s="32"/>
      <c r="F177" s="32"/>
      <c r="G177" s="32"/>
      <c r="H177" s="89">
        <v>39.9</v>
      </c>
      <c r="I177" s="89">
        <v>39.9</v>
      </c>
      <c r="J177" s="89">
        <v>39.9</v>
      </c>
      <c r="K177" s="89">
        <v>39.9</v>
      </c>
    </row>
    <row r="178" spans="1:11" ht="102.75" customHeight="1" x14ac:dyDescent="0.2">
      <c r="A178" s="119"/>
      <c r="B178" s="39" t="s">
        <v>707</v>
      </c>
      <c r="C178" s="15" t="s">
        <v>709</v>
      </c>
      <c r="D178" s="16">
        <v>1</v>
      </c>
      <c r="E178" s="32"/>
      <c r="F178" s="32"/>
      <c r="G178" s="32"/>
      <c r="H178" s="89">
        <v>39.9</v>
      </c>
      <c r="I178" s="89">
        <v>39.9</v>
      </c>
      <c r="J178" s="89">
        <v>39.9</v>
      </c>
      <c r="K178" s="89">
        <v>39.9</v>
      </c>
    </row>
    <row r="179" spans="1:11" ht="102.75" customHeight="1" x14ac:dyDescent="0.2">
      <c r="B179" s="77" t="s">
        <v>466</v>
      </c>
      <c r="C179" s="15" t="s">
        <v>481</v>
      </c>
      <c r="D179" s="16">
        <v>1</v>
      </c>
      <c r="E179" s="81" t="s">
        <v>224</v>
      </c>
      <c r="F179" s="32"/>
      <c r="G179" s="32"/>
      <c r="H179" s="89">
        <v>72</v>
      </c>
      <c r="I179" s="89">
        <v>72</v>
      </c>
      <c r="J179" s="89">
        <v>72</v>
      </c>
      <c r="K179" s="89">
        <v>72</v>
      </c>
    </row>
    <row r="180" spans="1:11" ht="102.75" customHeight="1" x14ac:dyDescent="0.2">
      <c r="A180" s="75"/>
      <c r="B180" s="77" t="s">
        <v>467</v>
      </c>
      <c r="C180" s="15" t="s">
        <v>483</v>
      </c>
      <c r="D180" s="16">
        <v>1</v>
      </c>
      <c r="E180" s="32" t="s">
        <v>224</v>
      </c>
      <c r="F180" s="32"/>
      <c r="G180" s="32"/>
      <c r="H180" s="89">
        <v>72</v>
      </c>
      <c r="I180" s="89">
        <v>72</v>
      </c>
      <c r="J180" s="89">
        <v>72</v>
      </c>
      <c r="K180" s="89">
        <v>72</v>
      </c>
    </row>
    <row r="181" spans="1:11" ht="102.75" customHeight="1" x14ac:dyDescent="0.2">
      <c r="A181" s="75"/>
      <c r="B181" s="77" t="s">
        <v>468</v>
      </c>
      <c r="C181" s="15" t="s">
        <v>482</v>
      </c>
      <c r="D181" s="16">
        <v>1</v>
      </c>
      <c r="E181" s="32" t="s">
        <v>224</v>
      </c>
      <c r="F181" s="32"/>
      <c r="G181" s="32"/>
      <c r="H181" s="89">
        <v>72</v>
      </c>
      <c r="I181" s="89">
        <v>72</v>
      </c>
      <c r="J181" s="89">
        <v>72</v>
      </c>
      <c r="K181" s="89">
        <v>72</v>
      </c>
    </row>
    <row r="182" spans="1:11" ht="102.75" customHeight="1" x14ac:dyDescent="0.2">
      <c r="A182" s="75"/>
      <c r="B182" s="77" t="s">
        <v>469</v>
      </c>
      <c r="C182" s="15" t="s">
        <v>480</v>
      </c>
      <c r="D182" s="16">
        <v>1</v>
      </c>
      <c r="E182" s="32" t="s">
        <v>224</v>
      </c>
      <c r="F182" s="32"/>
      <c r="G182" s="32"/>
      <c r="H182" s="89">
        <v>72</v>
      </c>
      <c r="I182" s="89">
        <v>72</v>
      </c>
      <c r="J182" s="89">
        <v>72</v>
      </c>
      <c r="K182" s="89">
        <v>72</v>
      </c>
    </row>
    <row r="183" spans="1:11" ht="102.75" customHeight="1" x14ac:dyDescent="0.2">
      <c r="A183" s="75"/>
      <c r="B183" s="77" t="s">
        <v>471</v>
      </c>
      <c r="C183" s="15" t="s">
        <v>486</v>
      </c>
      <c r="D183" s="16">
        <v>1</v>
      </c>
      <c r="E183" s="32" t="s">
        <v>224</v>
      </c>
      <c r="F183" s="32"/>
      <c r="G183" s="32"/>
      <c r="H183" s="89">
        <v>72</v>
      </c>
      <c r="I183" s="89">
        <v>72</v>
      </c>
      <c r="J183" s="89">
        <v>72</v>
      </c>
      <c r="K183" s="89">
        <v>72</v>
      </c>
    </row>
    <row r="184" spans="1:11" ht="102.75" customHeight="1" x14ac:dyDescent="0.2">
      <c r="A184" s="75"/>
      <c r="B184" s="77" t="s">
        <v>470</v>
      </c>
      <c r="C184" s="15" t="s">
        <v>484</v>
      </c>
      <c r="D184" s="16">
        <v>1</v>
      </c>
      <c r="E184" s="32" t="s">
        <v>224</v>
      </c>
      <c r="F184" s="32"/>
      <c r="G184" s="32"/>
      <c r="H184" s="89">
        <v>72</v>
      </c>
      <c r="I184" s="89">
        <v>72</v>
      </c>
      <c r="J184" s="89">
        <v>72</v>
      </c>
      <c r="K184" s="89">
        <v>72</v>
      </c>
    </row>
    <row r="185" spans="1:11" ht="102.75" customHeight="1" x14ac:dyDescent="0.2">
      <c r="A185" s="75"/>
      <c r="B185" s="77" t="s">
        <v>472</v>
      </c>
      <c r="C185" s="15" t="s">
        <v>485</v>
      </c>
      <c r="D185" s="16">
        <v>1</v>
      </c>
      <c r="E185" s="32" t="s">
        <v>224</v>
      </c>
      <c r="F185" s="32"/>
      <c r="G185" s="32"/>
      <c r="H185" s="89">
        <v>72</v>
      </c>
      <c r="I185" s="89">
        <v>72</v>
      </c>
      <c r="J185" s="89">
        <v>72</v>
      </c>
      <c r="K185" s="89">
        <v>72</v>
      </c>
    </row>
    <row r="186" spans="1:11" ht="102.75" customHeight="1" x14ac:dyDescent="0.2">
      <c r="B186" s="76" t="s">
        <v>590</v>
      </c>
      <c r="C186" s="15" t="s">
        <v>474</v>
      </c>
      <c r="D186" s="16">
        <v>1</v>
      </c>
      <c r="E186" s="32"/>
      <c r="F186" s="32"/>
      <c r="G186" s="32"/>
      <c r="H186" s="89">
        <v>72</v>
      </c>
      <c r="I186" s="89">
        <v>72</v>
      </c>
      <c r="J186" s="89">
        <v>72</v>
      </c>
      <c r="K186" s="89">
        <v>72</v>
      </c>
    </row>
    <row r="187" spans="1:11" ht="102.75" customHeight="1" x14ac:dyDescent="0.2">
      <c r="A187" s="75"/>
      <c r="B187" s="76" t="s">
        <v>591</v>
      </c>
      <c r="C187" s="15" t="s">
        <v>476</v>
      </c>
      <c r="D187" s="16">
        <v>1</v>
      </c>
      <c r="E187" s="32"/>
      <c r="F187" s="32"/>
      <c r="G187" s="32"/>
      <c r="H187" s="89">
        <v>72</v>
      </c>
      <c r="I187" s="89">
        <v>72</v>
      </c>
      <c r="J187" s="89">
        <v>72</v>
      </c>
      <c r="K187" s="89">
        <v>72</v>
      </c>
    </row>
    <row r="188" spans="1:11" ht="102.75" customHeight="1" x14ac:dyDescent="0.2">
      <c r="A188" s="75"/>
      <c r="B188" s="76" t="s">
        <v>592</v>
      </c>
      <c r="C188" s="15" t="s">
        <v>475</v>
      </c>
      <c r="D188" s="16">
        <v>1</v>
      </c>
      <c r="E188" s="32"/>
      <c r="F188" s="32"/>
      <c r="G188" s="32"/>
      <c r="H188" s="89">
        <v>72</v>
      </c>
      <c r="I188" s="89">
        <v>72</v>
      </c>
      <c r="J188" s="89">
        <v>72</v>
      </c>
      <c r="K188" s="89">
        <v>72</v>
      </c>
    </row>
    <row r="189" spans="1:11" ht="102.75" customHeight="1" x14ac:dyDescent="0.2">
      <c r="A189" s="75"/>
      <c r="B189" s="76" t="s">
        <v>593</v>
      </c>
      <c r="C189" s="15" t="s">
        <v>473</v>
      </c>
      <c r="D189" s="16">
        <v>1</v>
      </c>
      <c r="E189" s="32"/>
      <c r="F189" s="32"/>
      <c r="G189" s="32"/>
      <c r="H189" s="89">
        <v>72</v>
      </c>
      <c r="I189" s="89">
        <v>72</v>
      </c>
      <c r="J189" s="89">
        <v>72</v>
      </c>
      <c r="K189" s="89">
        <v>72</v>
      </c>
    </row>
    <row r="190" spans="1:11" ht="102.75" customHeight="1" x14ac:dyDescent="0.2">
      <c r="A190" s="75"/>
      <c r="B190" s="76" t="s">
        <v>594</v>
      </c>
      <c r="C190" s="15" t="s">
        <v>479</v>
      </c>
      <c r="D190" s="16">
        <v>1</v>
      </c>
      <c r="E190" s="81"/>
      <c r="F190" s="32"/>
      <c r="G190" s="32"/>
      <c r="H190" s="89">
        <v>72</v>
      </c>
      <c r="I190" s="89">
        <v>72</v>
      </c>
      <c r="J190" s="89">
        <v>72</v>
      </c>
      <c r="K190" s="89">
        <v>72</v>
      </c>
    </row>
    <row r="191" spans="1:11" ht="102.75" customHeight="1" x14ac:dyDescent="0.2">
      <c r="A191" s="75"/>
      <c r="B191" s="76" t="s">
        <v>595</v>
      </c>
      <c r="C191" s="15" t="s">
        <v>477</v>
      </c>
      <c r="D191" s="16">
        <v>1</v>
      </c>
      <c r="E191" s="32"/>
      <c r="F191" s="32"/>
      <c r="G191" s="32"/>
      <c r="H191" s="89">
        <v>72</v>
      </c>
      <c r="I191" s="89">
        <v>72</v>
      </c>
      <c r="J191" s="89">
        <v>72</v>
      </c>
      <c r="K191" s="89">
        <v>72</v>
      </c>
    </row>
    <row r="192" spans="1:11" ht="102.75" customHeight="1" x14ac:dyDescent="0.2">
      <c r="A192" s="75"/>
      <c r="B192" s="76" t="s">
        <v>596</v>
      </c>
      <c r="C192" s="15" t="s">
        <v>478</v>
      </c>
      <c r="D192" s="16">
        <v>1</v>
      </c>
      <c r="E192" s="32"/>
      <c r="F192" s="32"/>
      <c r="G192" s="32"/>
      <c r="H192" s="89">
        <v>72</v>
      </c>
      <c r="I192" s="89">
        <v>72</v>
      </c>
      <c r="J192" s="89">
        <v>72</v>
      </c>
      <c r="K192" s="89">
        <v>72</v>
      </c>
    </row>
    <row r="193" spans="1:11" ht="102.75" customHeight="1" x14ac:dyDescent="0.2">
      <c r="A193" s="50"/>
      <c r="B193" s="39" t="s">
        <v>325</v>
      </c>
      <c r="C193" s="15" t="s">
        <v>378</v>
      </c>
      <c r="D193" s="16">
        <v>1</v>
      </c>
      <c r="E193" s="32" t="s">
        <v>224</v>
      </c>
      <c r="F193" s="32"/>
      <c r="G193" s="32"/>
      <c r="H193" s="93">
        <v>2</v>
      </c>
      <c r="I193" s="93">
        <v>2</v>
      </c>
      <c r="J193" s="93">
        <v>2</v>
      </c>
      <c r="K193" s="93">
        <v>2</v>
      </c>
    </row>
    <row r="194" spans="1:11" ht="102.75" customHeight="1" x14ac:dyDescent="0.2">
      <c r="A194" s="58"/>
      <c r="B194" s="39" t="s">
        <v>403</v>
      </c>
      <c r="C194" s="15" t="s">
        <v>401</v>
      </c>
      <c r="D194" s="16">
        <v>1</v>
      </c>
      <c r="E194" s="32" t="s">
        <v>224</v>
      </c>
      <c r="F194" s="32"/>
      <c r="G194" s="32"/>
      <c r="H194" s="93">
        <v>4.5</v>
      </c>
      <c r="I194" s="93">
        <v>4.5</v>
      </c>
      <c r="J194" s="93">
        <v>4.5</v>
      </c>
      <c r="K194" s="93">
        <v>4.5</v>
      </c>
    </row>
    <row r="195" spans="1:11" ht="102.75" customHeight="1" x14ac:dyDescent="0.2">
      <c r="A195" s="58"/>
      <c r="B195" s="39" t="s">
        <v>380</v>
      </c>
      <c r="C195" s="15" t="s">
        <v>402</v>
      </c>
      <c r="D195" s="16">
        <v>1</v>
      </c>
      <c r="E195" s="36"/>
      <c r="F195" s="32"/>
      <c r="G195" s="32"/>
      <c r="H195" s="93">
        <v>4.5</v>
      </c>
      <c r="I195" s="93">
        <v>4.5</v>
      </c>
      <c r="J195" s="93">
        <v>4.5</v>
      </c>
      <c r="K195" s="93">
        <v>4.5</v>
      </c>
    </row>
    <row r="196" spans="1:11" ht="102.75" customHeight="1" x14ac:dyDescent="0.2">
      <c r="A196" s="58"/>
      <c r="B196" s="39" t="s">
        <v>392</v>
      </c>
      <c r="C196" s="15" t="s">
        <v>391</v>
      </c>
      <c r="D196" s="16">
        <v>1</v>
      </c>
      <c r="E196" s="32"/>
      <c r="F196" s="32"/>
      <c r="G196" s="32"/>
      <c r="H196" s="93">
        <v>24</v>
      </c>
      <c r="I196" s="93">
        <v>24</v>
      </c>
      <c r="J196" s="93">
        <v>24</v>
      </c>
      <c r="K196" s="93">
        <v>24</v>
      </c>
    </row>
    <row r="197" spans="1:11" ht="102.75" customHeight="1" x14ac:dyDescent="0.2">
      <c r="A197" s="58"/>
      <c r="B197" s="39" t="s">
        <v>390</v>
      </c>
      <c r="C197" s="15" t="s">
        <v>389</v>
      </c>
      <c r="D197" s="16">
        <v>1</v>
      </c>
      <c r="E197" s="32"/>
      <c r="F197" s="32"/>
      <c r="G197" s="32"/>
      <c r="H197" s="93">
        <v>24</v>
      </c>
      <c r="I197" s="93">
        <v>24</v>
      </c>
      <c r="J197" s="93">
        <v>24</v>
      </c>
      <c r="K197" s="93">
        <v>24</v>
      </c>
    </row>
    <row r="198" spans="1:11" ht="108" customHeight="1" x14ac:dyDescent="0.2">
      <c r="A198" s="69"/>
      <c r="B198" s="39" t="s">
        <v>447</v>
      </c>
      <c r="C198" s="15" t="s">
        <v>450</v>
      </c>
      <c r="D198" s="16">
        <v>1</v>
      </c>
      <c r="E198" s="32" t="s">
        <v>224</v>
      </c>
      <c r="F198" s="32"/>
      <c r="G198" s="32"/>
      <c r="H198" s="93">
        <v>24</v>
      </c>
      <c r="I198" s="93">
        <v>24</v>
      </c>
      <c r="J198" s="93">
        <v>24</v>
      </c>
      <c r="K198" s="93">
        <v>24</v>
      </c>
    </row>
    <row r="199" spans="1:11" ht="102.75" customHeight="1" x14ac:dyDescent="0.2">
      <c r="A199" s="58"/>
      <c r="B199" s="39" t="s">
        <v>393</v>
      </c>
      <c r="C199" s="15" t="s">
        <v>398</v>
      </c>
      <c r="D199" s="16">
        <v>1</v>
      </c>
      <c r="E199" s="36"/>
      <c r="F199" s="32"/>
      <c r="G199" s="32"/>
      <c r="H199" s="93">
        <v>24</v>
      </c>
      <c r="I199" s="93">
        <v>24</v>
      </c>
      <c r="J199" s="93">
        <v>24</v>
      </c>
      <c r="K199" s="93">
        <v>24</v>
      </c>
    </row>
    <row r="200" spans="1:11" ht="102.75" customHeight="1" x14ac:dyDescent="0.2">
      <c r="A200" s="58"/>
      <c r="B200" s="39" t="s">
        <v>394</v>
      </c>
      <c r="C200" s="15" t="s">
        <v>397</v>
      </c>
      <c r="D200" s="16">
        <v>1</v>
      </c>
      <c r="E200" s="81"/>
      <c r="F200" s="32"/>
      <c r="G200" s="32"/>
      <c r="H200" s="93">
        <v>24</v>
      </c>
      <c r="I200" s="93">
        <v>24</v>
      </c>
      <c r="J200" s="93">
        <v>24</v>
      </c>
      <c r="K200" s="93">
        <v>24</v>
      </c>
    </row>
    <row r="201" spans="1:11" ht="114.75" customHeight="1" x14ac:dyDescent="0.2">
      <c r="A201" s="69"/>
      <c r="B201" s="39" t="s">
        <v>448</v>
      </c>
      <c r="C201" s="15" t="s">
        <v>451</v>
      </c>
      <c r="D201" s="16">
        <v>1</v>
      </c>
      <c r="E201" s="32" t="s">
        <v>224</v>
      </c>
      <c r="F201" s="32"/>
      <c r="G201" s="32"/>
      <c r="H201" s="93">
        <v>24</v>
      </c>
      <c r="I201" s="93">
        <v>24</v>
      </c>
      <c r="J201" s="93">
        <v>24</v>
      </c>
      <c r="K201" s="93">
        <v>24</v>
      </c>
    </row>
    <row r="202" spans="1:11" ht="102.75" customHeight="1" x14ac:dyDescent="0.2">
      <c r="A202" s="118"/>
      <c r="B202" s="39" t="s">
        <v>695</v>
      </c>
      <c r="C202" s="15" t="s">
        <v>698</v>
      </c>
      <c r="D202" s="16">
        <v>1</v>
      </c>
      <c r="E202" s="81"/>
      <c r="F202" s="32"/>
      <c r="G202" s="32"/>
      <c r="H202" s="93">
        <v>24</v>
      </c>
      <c r="I202" s="93">
        <v>24</v>
      </c>
      <c r="J202" s="93">
        <v>24</v>
      </c>
      <c r="K202" s="93">
        <v>24</v>
      </c>
    </row>
    <row r="203" spans="1:11" ht="102.75" customHeight="1" x14ac:dyDescent="0.2">
      <c r="A203" s="118"/>
      <c r="B203" s="39" t="s">
        <v>696</v>
      </c>
      <c r="C203" s="15" t="s">
        <v>697</v>
      </c>
      <c r="D203" s="16">
        <v>1</v>
      </c>
      <c r="E203" s="81"/>
      <c r="F203" s="32"/>
      <c r="G203" s="32"/>
      <c r="H203" s="93">
        <v>24</v>
      </c>
      <c r="I203" s="93">
        <v>24</v>
      </c>
      <c r="J203" s="93">
        <v>24</v>
      </c>
      <c r="K203" s="93">
        <v>24</v>
      </c>
    </row>
    <row r="204" spans="1:11" ht="102.75" customHeight="1" x14ac:dyDescent="0.2">
      <c r="A204" s="58"/>
      <c r="B204" s="39" t="s">
        <v>395</v>
      </c>
      <c r="C204" s="15" t="s">
        <v>400</v>
      </c>
      <c r="D204" s="16">
        <v>1</v>
      </c>
      <c r="E204" s="32"/>
      <c r="F204" s="32"/>
      <c r="G204" s="32"/>
      <c r="H204" s="93">
        <v>24</v>
      </c>
      <c r="I204" s="93">
        <v>24</v>
      </c>
      <c r="J204" s="93">
        <v>24</v>
      </c>
      <c r="K204" s="93">
        <v>24</v>
      </c>
    </row>
    <row r="205" spans="1:11" ht="102.75" customHeight="1" x14ac:dyDescent="0.2">
      <c r="A205" s="58"/>
      <c r="B205" s="39" t="s">
        <v>396</v>
      </c>
      <c r="C205" s="15" t="s">
        <v>399</v>
      </c>
      <c r="D205" s="16">
        <v>1</v>
      </c>
      <c r="E205" s="32"/>
      <c r="F205" s="32"/>
      <c r="G205" s="32"/>
      <c r="H205" s="93">
        <v>24</v>
      </c>
      <c r="I205" s="93">
        <v>24</v>
      </c>
      <c r="J205" s="93">
        <v>24</v>
      </c>
      <c r="K205" s="93">
        <v>24</v>
      </c>
    </row>
    <row r="206" spans="1:11" ht="109.5" customHeight="1" x14ac:dyDescent="0.2">
      <c r="A206" s="69"/>
      <c r="B206" s="39" t="s">
        <v>449</v>
      </c>
      <c r="C206" s="15" t="s">
        <v>452</v>
      </c>
      <c r="D206" s="16">
        <v>1</v>
      </c>
      <c r="E206" s="32"/>
      <c r="F206" s="32"/>
      <c r="G206" s="32"/>
      <c r="H206" s="93">
        <v>24</v>
      </c>
      <c r="I206" s="93">
        <v>24</v>
      </c>
      <c r="J206" s="93">
        <v>24</v>
      </c>
      <c r="K206" s="93">
        <v>24</v>
      </c>
    </row>
    <row r="207" spans="1:11" ht="109.5" customHeight="1" x14ac:dyDescent="0.2">
      <c r="A207" s="111"/>
      <c r="B207" s="97" t="s">
        <v>637</v>
      </c>
      <c r="C207" s="15" t="s">
        <v>638</v>
      </c>
      <c r="D207" s="16">
        <v>1</v>
      </c>
      <c r="E207" s="32"/>
      <c r="F207" s="32"/>
      <c r="G207" s="32"/>
      <c r="H207" s="93">
        <v>549</v>
      </c>
      <c r="I207" s="93">
        <v>549</v>
      </c>
      <c r="J207" s="93">
        <v>549</v>
      </c>
      <c r="K207" s="93">
        <v>549</v>
      </c>
    </row>
    <row r="208" spans="1:11" ht="72" customHeight="1" x14ac:dyDescent="0.2">
      <c r="A208" s="34">
        <v>146</v>
      </c>
      <c r="B208" s="35" t="s">
        <v>63</v>
      </c>
      <c r="C208" s="34">
        <v>146</v>
      </c>
      <c r="D208" s="19">
        <v>1</v>
      </c>
      <c r="E208" s="32"/>
      <c r="F208" s="32"/>
      <c r="G208" s="32"/>
      <c r="H208" s="89">
        <v>485</v>
      </c>
      <c r="I208" s="89">
        <v>480</v>
      </c>
      <c r="J208" s="89">
        <v>475</v>
      </c>
      <c r="K208" s="89">
        <v>470</v>
      </c>
    </row>
    <row r="209" spans="1:11" ht="72" customHeight="1" x14ac:dyDescent="0.3">
      <c r="A209" s="34">
        <v>147</v>
      </c>
      <c r="B209" s="44" t="s">
        <v>203</v>
      </c>
      <c r="C209" s="34">
        <v>147</v>
      </c>
      <c r="D209" s="16">
        <v>1</v>
      </c>
      <c r="E209" s="32" t="s">
        <v>224</v>
      </c>
      <c r="F209" s="71"/>
      <c r="G209" s="71"/>
      <c r="H209" s="89">
        <v>485</v>
      </c>
      <c r="I209" s="89">
        <v>480</v>
      </c>
      <c r="J209" s="89">
        <v>475</v>
      </c>
      <c r="K209" s="89">
        <v>470</v>
      </c>
    </row>
    <row r="210" spans="1:11" ht="72" customHeight="1" x14ac:dyDescent="0.3">
      <c r="A210" s="34">
        <v>159</v>
      </c>
      <c r="B210" s="44" t="s">
        <v>195</v>
      </c>
      <c r="C210" s="34">
        <v>159</v>
      </c>
      <c r="D210" s="16">
        <v>1</v>
      </c>
      <c r="E210" s="36"/>
      <c r="F210" s="71"/>
      <c r="G210" s="71"/>
      <c r="H210" s="89">
        <v>485</v>
      </c>
      <c r="I210" s="89">
        <v>480</v>
      </c>
      <c r="J210" s="89">
        <v>475</v>
      </c>
      <c r="K210" s="89">
        <v>470</v>
      </c>
    </row>
    <row r="211" spans="1:11" ht="72" customHeight="1" x14ac:dyDescent="0.3">
      <c r="A211" s="34">
        <v>190</v>
      </c>
      <c r="B211" s="35" t="s">
        <v>64</v>
      </c>
      <c r="C211" s="34">
        <v>190</v>
      </c>
      <c r="D211" s="16">
        <v>1</v>
      </c>
      <c r="E211" s="36"/>
      <c r="F211" s="71"/>
      <c r="G211" s="71"/>
      <c r="H211" s="89">
        <v>485</v>
      </c>
      <c r="I211" s="89">
        <v>480</v>
      </c>
      <c r="J211" s="89">
        <v>475</v>
      </c>
      <c r="K211" s="89">
        <v>470</v>
      </c>
    </row>
    <row r="212" spans="1:11" ht="72" customHeight="1" x14ac:dyDescent="0.3">
      <c r="A212" s="34">
        <v>193</v>
      </c>
      <c r="B212" s="35" t="s">
        <v>65</v>
      </c>
      <c r="C212" s="34">
        <v>193</v>
      </c>
      <c r="D212" s="19">
        <v>1</v>
      </c>
      <c r="E212" s="36"/>
      <c r="F212" s="71"/>
      <c r="G212" s="71"/>
      <c r="H212" s="89">
        <v>485</v>
      </c>
      <c r="I212" s="89">
        <v>480</v>
      </c>
      <c r="J212" s="89">
        <v>475</v>
      </c>
      <c r="K212" s="89">
        <v>470</v>
      </c>
    </row>
    <row r="213" spans="1:11" ht="72" customHeight="1" x14ac:dyDescent="0.3">
      <c r="A213" s="34">
        <v>194</v>
      </c>
      <c r="B213" s="35" t="s">
        <v>66</v>
      </c>
      <c r="C213" s="34">
        <v>194</v>
      </c>
      <c r="D213" s="16">
        <v>1</v>
      </c>
      <c r="E213" s="32" t="s">
        <v>224</v>
      </c>
      <c r="F213" s="71"/>
      <c r="G213" s="71"/>
      <c r="H213" s="89">
        <v>485</v>
      </c>
      <c r="I213" s="89">
        <v>480</v>
      </c>
      <c r="J213" s="89">
        <v>475</v>
      </c>
      <c r="K213" s="89">
        <v>470</v>
      </c>
    </row>
    <row r="214" spans="1:11" ht="72" customHeight="1" x14ac:dyDescent="0.3">
      <c r="A214" s="34">
        <v>202</v>
      </c>
      <c r="B214" s="35" t="s">
        <v>67</v>
      </c>
      <c r="C214" s="34">
        <v>202</v>
      </c>
      <c r="D214" s="19">
        <v>1</v>
      </c>
      <c r="E214" s="36"/>
      <c r="F214" s="71"/>
      <c r="G214" s="71"/>
      <c r="H214" s="89">
        <v>485</v>
      </c>
      <c r="I214" s="89">
        <v>480</v>
      </c>
      <c r="J214" s="89">
        <v>475</v>
      </c>
      <c r="K214" s="89">
        <v>470</v>
      </c>
    </row>
    <row r="215" spans="1:11" ht="72" customHeight="1" x14ac:dyDescent="0.3">
      <c r="A215" s="34">
        <v>204</v>
      </c>
      <c r="B215" s="35" t="s">
        <v>68</v>
      </c>
      <c r="C215" s="34">
        <v>204</v>
      </c>
      <c r="D215" s="16">
        <v>1</v>
      </c>
      <c r="E215" s="32"/>
      <c r="F215" s="71"/>
      <c r="G215" s="71"/>
      <c r="H215" s="89">
        <v>485</v>
      </c>
      <c r="I215" s="89">
        <v>480</v>
      </c>
      <c r="J215" s="89">
        <v>475</v>
      </c>
      <c r="K215" s="89">
        <v>470</v>
      </c>
    </row>
    <row r="216" spans="1:11" ht="72" customHeight="1" x14ac:dyDescent="0.3">
      <c r="A216" s="107">
        <v>205</v>
      </c>
      <c r="B216" s="35" t="s">
        <v>69</v>
      </c>
      <c r="C216" s="34">
        <v>205</v>
      </c>
      <c r="D216" s="19">
        <v>1</v>
      </c>
      <c r="E216" s="108" t="s">
        <v>631</v>
      </c>
      <c r="F216" s="71"/>
      <c r="G216" s="71"/>
      <c r="H216" s="89">
        <v>485</v>
      </c>
      <c r="I216" s="89">
        <v>480</v>
      </c>
      <c r="J216" s="89">
        <v>475</v>
      </c>
      <c r="K216" s="89">
        <v>470</v>
      </c>
    </row>
    <row r="217" spans="1:11" ht="72" customHeight="1" x14ac:dyDescent="0.3">
      <c r="A217" s="34">
        <v>208</v>
      </c>
      <c r="B217" s="35" t="s">
        <v>70</v>
      </c>
      <c r="C217" s="34">
        <v>208</v>
      </c>
      <c r="D217" s="16">
        <v>1</v>
      </c>
      <c r="E217" s="32"/>
      <c r="F217" s="71"/>
      <c r="G217" s="71"/>
      <c r="H217" s="89">
        <v>485</v>
      </c>
      <c r="I217" s="89">
        <v>480</v>
      </c>
      <c r="J217" s="89">
        <v>475</v>
      </c>
      <c r="K217" s="89">
        <v>470</v>
      </c>
    </row>
    <row r="218" spans="1:11" ht="72" customHeight="1" x14ac:dyDescent="0.3">
      <c r="A218" s="34">
        <v>213</v>
      </c>
      <c r="B218" s="35" t="s">
        <v>71</v>
      </c>
      <c r="C218" s="34">
        <v>213</v>
      </c>
      <c r="D218" s="19">
        <v>1</v>
      </c>
      <c r="E218" s="36"/>
      <c r="F218" s="71"/>
      <c r="G218" s="71"/>
      <c r="H218" s="89">
        <v>485</v>
      </c>
      <c r="I218" s="89">
        <v>480</v>
      </c>
      <c r="J218" s="89">
        <v>475</v>
      </c>
      <c r="K218" s="89">
        <v>470</v>
      </c>
    </row>
    <row r="219" spans="1:11" ht="72" customHeight="1" x14ac:dyDescent="0.3">
      <c r="A219" s="34">
        <v>220</v>
      </c>
      <c r="B219" s="35" t="s">
        <v>72</v>
      </c>
      <c r="C219" s="34">
        <v>220</v>
      </c>
      <c r="D219" s="16">
        <v>1</v>
      </c>
      <c r="E219" s="36"/>
      <c r="F219" s="71"/>
      <c r="G219" s="71"/>
      <c r="H219" s="89">
        <v>485</v>
      </c>
      <c r="I219" s="89">
        <v>480</v>
      </c>
      <c r="J219" s="89">
        <v>475</v>
      </c>
      <c r="K219" s="89">
        <v>470</v>
      </c>
    </row>
    <row r="220" spans="1:11" ht="72" customHeight="1" x14ac:dyDescent="0.3">
      <c r="A220" s="34">
        <v>222</v>
      </c>
      <c r="B220" s="35" t="s">
        <v>73</v>
      </c>
      <c r="C220" s="34">
        <v>222</v>
      </c>
      <c r="D220" s="19">
        <v>1</v>
      </c>
      <c r="E220" s="36"/>
      <c r="F220" s="71"/>
      <c r="G220" s="71"/>
      <c r="H220" s="89">
        <v>485</v>
      </c>
      <c r="I220" s="89">
        <v>480</v>
      </c>
      <c r="J220" s="89">
        <v>475</v>
      </c>
      <c r="K220" s="89">
        <v>470</v>
      </c>
    </row>
    <row r="221" spans="1:11" ht="72" customHeight="1" x14ac:dyDescent="0.3">
      <c r="A221" s="34">
        <v>223</v>
      </c>
      <c r="B221" s="35" t="s">
        <v>74</v>
      </c>
      <c r="C221" s="34">
        <v>223</v>
      </c>
      <c r="D221" s="16">
        <v>1</v>
      </c>
      <c r="E221" s="36"/>
      <c r="F221" s="71"/>
      <c r="G221" s="71"/>
      <c r="H221" s="89">
        <v>485</v>
      </c>
      <c r="I221" s="89">
        <v>480</v>
      </c>
      <c r="J221" s="89">
        <v>475</v>
      </c>
      <c r="K221" s="89">
        <v>470</v>
      </c>
    </row>
    <row r="222" spans="1:11" ht="72" customHeight="1" x14ac:dyDescent="0.3">
      <c r="A222" s="34">
        <v>224</v>
      </c>
      <c r="B222" s="35" t="s">
        <v>75</v>
      </c>
      <c r="C222" s="34">
        <v>224</v>
      </c>
      <c r="D222" s="19">
        <v>1</v>
      </c>
      <c r="E222" s="36"/>
      <c r="F222" s="71"/>
      <c r="G222" s="71"/>
      <c r="H222" s="89">
        <v>485</v>
      </c>
      <c r="I222" s="89">
        <v>480</v>
      </c>
      <c r="J222" s="89">
        <v>475</v>
      </c>
      <c r="K222" s="89">
        <v>470</v>
      </c>
    </row>
    <row r="223" spans="1:11" ht="72" customHeight="1" x14ac:dyDescent="0.3">
      <c r="A223" s="34">
        <v>225</v>
      </c>
      <c r="B223" s="35" t="s">
        <v>76</v>
      </c>
      <c r="C223" s="34">
        <v>225</v>
      </c>
      <c r="D223" s="19">
        <v>1</v>
      </c>
      <c r="E223" s="36"/>
      <c r="F223" s="71"/>
      <c r="G223" s="71"/>
      <c r="H223" s="89">
        <v>485</v>
      </c>
      <c r="I223" s="89">
        <v>480</v>
      </c>
      <c r="J223" s="89">
        <v>475</v>
      </c>
      <c r="K223" s="89">
        <v>470</v>
      </c>
    </row>
    <row r="224" spans="1:11" ht="72" customHeight="1" x14ac:dyDescent="0.3">
      <c r="A224" s="34">
        <v>226</v>
      </c>
      <c r="B224" s="35" t="s">
        <v>77</v>
      </c>
      <c r="C224" s="34">
        <v>226</v>
      </c>
      <c r="D224" s="16">
        <v>1</v>
      </c>
      <c r="E224" s="108" t="s">
        <v>631</v>
      </c>
      <c r="F224" s="71"/>
      <c r="G224" s="71"/>
      <c r="H224" s="89">
        <v>485</v>
      </c>
      <c r="I224" s="89">
        <v>480</v>
      </c>
      <c r="J224" s="89">
        <v>475</v>
      </c>
      <c r="K224" s="89">
        <v>470</v>
      </c>
    </row>
    <row r="225" spans="1:11" ht="72" customHeight="1" x14ac:dyDescent="0.3">
      <c r="A225" s="34">
        <v>228</v>
      </c>
      <c r="B225" s="35" t="s">
        <v>78</v>
      </c>
      <c r="C225" s="34">
        <v>228</v>
      </c>
      <c r="D225" s="19">
        <v>1</v>
      </c>
      <c r="E225" s="36"/>
      <c r="F225" s="71"/>
      <c r="G225" s="71"/>
      <c r="H225" s="89">
        <v>485</v>
      </c>
      <c r="I225" s="89">
        <v>480</v>
      </c>
      <c r="J225" s="89">
        <v>475</v>
      </c>
      <c r="K225" s="89">
        <v>470</v>
      </c>
    </row>
    <row r="226" spans="1:11" ht="72" customHeight="1" x14ac:dyDescent="0.3">
      <c r="A226" s="34">
        <v>231</v>
      </c>
      <c r="B226" s="44" t="s">
        <v>194</v>
      </c>
      <c r="C226" s="34">
        <v>231</v>
      </c>
      <c r="D226" s="16">
        <v>1</v>
      </c>
      <c r="E226" s="36"/>
      <c r="F226" s="71"/>
      <c r="G226" s="71"/>
      <c r="H226" s="89">
        <v>485</v>
      </c>
      <c r="I226" s="89">
        <v>480</v>
      </c>
      <c r="J226" s="89">
        <v>475</v>
      </c>
      <c r="K226" s="89">
        <v>470</v>
      </c>
    </row>
    <row r="227" spans="1:11" ht="72" customHeight="1" x14ac:dyDescent="0.3">
      <c r="A227" s="34">
        <v>232</v>
      </c>
      <c r="B227" s="35" t="s">
        <v>79</v>
      </c>
      <c r="C227" s="34">
        <v>232</v>
      </c>
      <c r="D227" s="16">
        <v>1</v>
      </c>
      <c r="E227" s="36"/>
      <c r="F227" s="71"/>
      <c r="G227" s="71"/>
      <c r="H227" s="89">
        <v>485</v>
      </c>
      <c r="I227" s="89">
        <v>480</v>
      </c>
      <c r="J227" s="89">
        <v>475</v>
      </c>
      <c r="K227" s="89">
        <v>470</v>
      </c>
    </row>
    <row r="228" spans="1:11" ht="72" customHeight="1" x14ac:dyDescent="0.3">
      <c r="A228" s="34">
        <v>244</v>
      </c>
      <c r="B228" s="35" t="s">
        <v>80</v>
      </c>
      <c r="C228" s="34">
        <v>244</v>
      </c>
      <c r="D228" s="16">
        <v>1</v>
      </c>
      <c r="E228" s="36"/>
      <c r="F228" s="71"/>
      <c r="G228" s="71"/>
      <c r="H228" s="89">
        <v>485</v>
      </c>
      <c r="I228" s="89">
        <v>480</v>
      </c>
      <c r="J228" s="89">
        <v>475</v>
      </c>
      <c r="K228" s="89">
        <v>470</v>
      </c>
    </row>
    <row r="229" spans="1:11" ht="72" customHeight="1" x14ac:dyDescent="0.3">
      <c r="A229" s="34">
        <v>245</v>
      </c>
      <c r="B229" s="35" t="s">
        <v>81</v>
      </c>
      <c r="C229" s="34">
        <v>245</v>
      </c>
      <c r="D229" s="19">
        <v>1</v>
      </c>
      <c r="E229" s="36"/>
      <c r="F229" s="71"/>
      <c r="G229" s="71"/>
      <c r="H229" s="89">
        <v>485</v>
      </c>
      <c r="I229" s="89">
        <v>480</v>
      </c>
      <c r="J229" s="89">
        <v>475</v>
      </c>
      <c r="K229" s="89">
        <v>470</v>
      </c>
    </row>
    <row r="230" spans="1:11" ht="72" customHeight="1" x14ac:dyDescent="0.3">
      <c r="A230" s="34">
        <v>246</v>
      </c>
      <c r="B230" s="35" t="s">
        <v>82</v>
      </c>
      <c r="C230" s="34">
        <v>246</v>
      </c>
      <c r="D230" s="16">
        <v>1</v>
      </c>
      <c r="E230" s="36" t="s">
        <v>619</v>
      </c>
      <c r="F230" s="71"/>
      <c r="G230" s="71"/>
      <c r="H230" s="89">
        <v>485</v>
      </c>
      <c r="I230" s="89">
        <v>480</v>
      </c>
      <c r="J230" s="89">
        <v>475</v>
      </c>
      <c r="K230" s="89">
        <v>470</v>
      </c>
    </row>
    <row r="231" spans="1:11" ht="72" customHeight="1" x14ac:dyDescent="0.3">
      <c r="A231" s="34">
        <v>260</v>
      </c>
      <c r="B231" s="35" t="s">
        <v>83</v>
      </c>
      <c r="C231" s="34">
        <v>260</v>
      </c>
      <c r="D231" s="19">
        <v>1</v>
      </c>
      <c r="E231" s="36"/>
      <c r="F231" s="71"/>
      <c r="G231" s="71"/>
      <c r="H231" s="89">
        <v>485</v>
      </c>
      <c r="I231" s="89">
        <v>480</v>
      </c>
      <c r="J231" s="89">
        <v>475</v>
      </c>
      <c r="K231" s="89">
        <v>470</v>
      </c>
    </row>
    <row r="232" spans="1:11" ht="72" customHeight="1" x14ac:dyDescent="0.3">
      <c r="A232" s="34">
        <v>265</v>
      </c>
      <c r="B232" s="35" t="s">
        <v>84</v>
      </c>
      <c r="C232" s="34">
        <v>265</v>
      </c>
      <c r="D232" s="16">
        <v>1</v>
      </c>
      <c r="E232" s="36"/>
      <c r="F232" s="71"/>
      <c r="G232" s="71"/>
      <c r="H232" s="89">
        <v>485</v>
      </c>
      <c r="I232" s="89">
        <v>480</v>
      </c>
      <c r="J232" s="89">
        <v>475</v>
      </c>
      <c r="K232" s="89">
        <v>470</v>
      </c>
    </row>
    <row r="233" spans="1:11" ht="72" customHeight="1" x14ac:dyDescent="0.3">
      <c r="A233" s="34">
        <v>266</v>
      </c>
      <c r="B233" s="35" t="s">
        <v>85</v>
      </c>
      <c r="C233" s="34">
        <v>266</v>
      </c>
      <c r="D233" s="16">
        <v>1</v>
      </c>
      <c r="E233" s="32"/>
      <c r="F233" s="71"/>
      <c r="G233" s="71"/>
      <c r="H233" s="89">
        <v>485</v>
      </c>
      <c r="I233" s="89">
        <v>480</v>
      </c>
      <c r="J233" s="89">
        <v>475</v>
      </c>
      <c r="K233" s="89">
        <v>470</v>
      </c>
    </row>
    <row r="234" spans="1:11" ht="72" customHeight="1" x14ac:dyDescent="0.3">
      <c r="A234" s="34">
        <v>269</v>
      </c>
      <c r="B234" s="35" t="s">
        <v>86</v>
      </c>
      <c r="C234" s="34">
        <v>269</v>
      </c>
      <c r="D234" s="19">
        <v>1</v>
      </c>
      <c r="E234" s="36"/>
      <c r="F234" s="71"/>
      <c r="G234" s="71"/>
      <c r="H234" s="89">
        <v>485</v>
      </c>
      <c r="I234" s="89">
        <v>480</v>
      </c>
      <c r="J234" s="89">
        <v>475</v>
      </c>
      <c r="K234" s="89">
        <v>470</v>
      </c>
    </row>
    <row r="235" spans="1:11" ht="72" customHeight="1" x14ac:dyDescent="0.3">
      <c r="A235" s="34">
        <v>274</v>
      </c>
      <c r="B235" s="35" t="s">
        <v>87</v>
      </c>
      <c r="C235" s="34">
        <v>274</v>
      </c>
      <c r="D235" s="16">
        <v>1</v>
      </c>
      <c r="E235" s="32"/>
      <c r="F235" s="71"/>
      <c r="G235" s="71"/>
      <c r="H235" s="89">
        <v>485</v>
      </c>
      <c r="I235" s="89">
        <v>480</v>
      </c>
      <c r="J235" s="89">
        <v>475</v>
      </c>
      <c r="K235" s="89">
        <v>470</v>
      </c>
    </row>
    <row r="236" spans="1:11" ht="72" customHeight="1" x14ac:dyDescent="0.3">
      <c r="A236" s="34">
        <v>275</v>
      </c>
      <c r="B236" s="35" t="s">
        <v>88</v>
      </c>
      <c r="C236" s="34">
        <v>275</v>
      </c>
      <c r="D236" s="19">
        <v>1</v>
      </c>
      <c r="E236" s="36"/>
      <c r="F236" s="71"/>
      <c r="G236" s="71"/>
      <c r="H236" s="89">
        <v>485</v>
      </c>
      <c r="I236" s="89">
        <v>480</v>
      </c>
      <c r="J236" s="89">
        <v>475</v>
      </c>
      <c r="K236" s="89">
        <v>470</v>
      </c>
    </row>
    <row r="237" spans="1:11" ht="72" customHeight="1" x14ac:dyDescent="0.3">
      <c r="A237" s="34">
        <v>276</v>
      </c>
      <c r="B237" s="35" t="s">
        <v>89</v>
      </c>
      <c r="C237" s="34">
        <v>276</v>
      </c>
      <c r="D237" s="16">
        <v>1</v>
      </c>
      <c r="E237" s="108" t="s">
        <v>631</v>
      </c>
      <c r="F237" s="71"/>
      <c r="G237" s="71"/>
      <c r="H237" s="89">
        <v>485</v>
      </c>
      <c r="I237" s="89">
        <v>480</v>
      </c>
      <c r="J237" s="89">
        <v>475</v>
      </c>
      <c r="K237" s="89">
        <v>470</v>
      </c>
    </row>
    <row r="238" spans="1:11" ht="72" customHeight="1" x14ac:dyDescent="0.3">
      <c r="A238" s="34">
        <v>279</v>
      </c>
      <c r="B238" s="35" t="s">
        <v>90</v>
      </c>
      <c r="C238" s="34">
        <v>279</v>
      </c>
      <c r="D238" s="19">
        <v>1</v>
      </c>
      <c r="E238" s="36"/>
      <c r="F238" s="71"/>
      <c r="G238" s="71"/>
      <c r="H238" s="89">
        <v>485</v>
      </c>
      <c r="I238" s="89">
        <v>480</v>
      </c>
      <c r="J238" s="89">
        <v>475</v>
      </c>
      <c r="K238" s="89">
        <v>470</v>
      </c>
    </row>
    <row r="239" spans="1:11" ht="72" customHeight="1" x14ac:dyDescent="0.3">
      <c r="A239" s="34">
        <v>280</v>
      </c>
      <c r="B239" s="44" t="s">
        <v>198</v>
      </c>
      <c r="C239" s="34">
        <v>280</v>
      </c>
      <c r="D239" s="16">
        <v>1</v>
      </c>
      <c r="E239" s="36"/>
      <c r="F239" s="71"/>
      <c r="G239" s="71"/>
      <c r="H239" s="89">
        <v>485</v>
      </c>
      <c r="I239" s="89">
        <v>480</v>
      </c>
      <c r="J239" s="89">
        <v>475</v>
      </c>
      <c r="K239" s="89">
        <v>470</v>
      </c>
    </row>
    <row r="240" spans="1:11" ht="72" customHeight="1" x14ac:dyDescent="0.3">
      <c r="A240" s="34">
        <v>282</v>
      </c>
      <c r="B240" s="44" t="s">
        <v>91</v>
      </c>
      <c r="C240" s="34">
        <v>282</v>
      </c>
      <c r="D240" s="16">
        <v>1</v>
      </c>
      <c r="E240" s="36"/>
      <c r="F240" s="71"/>
      <c r="G240" s="71"/>
      <c r="H240" s="89">
        <v>485</v>
      </c>
      <c r="I240" s="89">
        <v>480</v>
      </c>
      <c r="J240" s="89">
        <v>475</v>
      </c>
      <c r="K240" s="89">
        <v>470</v>
      </c>
    </row>
    <row r="241" spans="1:11" ht="72" customHeight="1" x14ac:dyDescent="0.3">
      <c r="A241" s="34">
        <v>283</v>
      </c>
      <c r="B241" s="44" t="s">
        <v>92</v>
      </c>
      <c r="C241" s="34">
        <v>283</v>
      </c>
      <c r="D241" s="19">
        <v>1</v>
      </c>
      <c r="E241" s="108" t="s">
        <v>631</v>
      </c>
      <c r="F241" s="71"/>
      <c r="G241" s="71"/>
      <c r="H241" s="89">
        <v>485</v>
      </c>
      <c r="I241" s="89">
        <v>480</v>
      </c>
      <c r="J241" s="89">
        <v>475</v>
      </c>
      <c r="K241" s="89">
        <v>470</v>
      </c>
    </row>
    <row r="242" spans="1:11" ht="72" customHeight="1" x14ac:dyDescent="0.3">
      <c r="A242" s="34">
        <v>286</v>
      </c>
      <c r="B242" s="44" t="s">
        <v>93</v>
      </c>
      <c r="C242" s="34">
        <v>286</v>
      </c>
      <c r="D242" s="16">
        <v>1</v>
      </c>
      <c r="E242" s="36"/>
      <c r="F242" s="71"/>
      <c r="G242" s="71"/>
      <c r="H242" s="89">
        <v>485</v>
      </c>
      <c r="I242" s="89">
        <v>480</v>
      </c>
      <c r="J242" s="89">
        <v>475</v>
      </c>
      <c r="K242" s="89">
        <v>470</v>
      </c>
    </row>
    <row r="243" spans="1:11" ht="72" customHeight="1" x14ac:dyDescent="0.3">
      <c r="A243" s="34">
        <v>299</v>
      </c>
      <c r="B243" s="44" t="s">
        <v>94</v>
      </c>
      <c r="C243" s="34">
        <v>299</v>
      </c>
      <c r="D243" s="19">
        <v>1</v>
      </c>
      <c r="E243" s="36"/>
      <c r="F243" s="71"/>
      <c r="G243" s="71"/>
      <c r="H243" s="89">
        <v>485</v>
      </c>
      <c r="I243" s="89">
        <v>480</v>
      </c>
      <c r="J243" s="89">
        <v>475</v>
      </c>
      <c r="K243" s="89">
        <v>470</v>
      </c>
    </row>
    <row r="244" spans="1:11" ht="72" customHeight="1" x14ac:dyDescent="0.3">
      <c r="A244" s="34">
        <v>303</v>
      </c>
      <c r="B244" s="44" t="s">
        <v>95</v>
      </c>
      <c r="C244" s="34">
        <v>303</v>
      </c>
      <c r="D244" s="19">
        <v>1</v>
      </c>
      <c r="E244" s="31" t="s">
        <v>224</v>
      </c>
      <c r="F244" s="71"/>
      <c r="G244" s="71"/>
      <c r="H244" s="89">
        <v>485</v>
      </c>
      <c r="I244" s="89">
        <v>480</v>
      </c>
      <c r="J244" s="89">
        <v>475</v>
      </c>
      <c r="K244" s="89">
        <v>470</v>
      </c>
    </row>
    <row r="245" spans="1:11" ht="72" customHeight="1" x14ac:dyDescent="0.3">
      <c r="A245" s="34">
        <v>306</v>
      </c>
      <c r="B245" s="44" t="s">
        <v>96</v>
      </c>
      <c r="C245" s="34">
        <v>306</v>
      </c>
      <c r="D245" s="19">
        <v>1</v>
      </c>
      <c r="E245" s="36"/>
      <c r="F245" s="71"/>
      <c r="G245" s="71"/>
      <c r="H245" s="89">
        <v>485</v>
      </c>
      <c r="I245" s="89">
        <v>480</v>
      </c>
      <c r="J245" s="89">
        <v>475</v>
      </c>
      <c r="K245" s="89">
        <v>470</v>
      </c>
    </row>
    <row r="246" spans="1:11" ht="72" customHeight="1" x14ac:dyDescent="0.3">
      <c r="A246" s="34">
        <v>311</v>
      </c>
      <c r="B246" s="44" t="s">
        <v>202</v>
      </c>
      <c r="C246" s="34">
        <v>311</v>
      </c>
      <c r="D246" s="19">
        <v>1</v>
      </c>
      <c r="E246" s="32"/>
      <c r="F246" s="71"/>
      <c r="G246" s="71"/>
      <c r="H246" s="89">
        <v>485</v>
      </c>
      <c r="I246" s="89">
        <v>480</v>
      </c>
      <c r="J246" s="89">
        <v>475</v>
      </c>
      <c r="K246" s="89">
        <v>470</v>
      </c>
    </row>
    <row r="247" spans="1:11" ht="72" customHeight="1" x14ac:dyDescent="0.3">
      <c r="A247" s="34">
        <v>313</v>
      </c>
      <c r="B247" s="35" t="s">
        <v>97</v>
      </c>
      <c r="C247" s="34">
        <v>313</v>
      </c>
      <c r="D247" s="16">
        <v>1</v>
      </c>
      <c r="E247" s="36"/>
      <c r="F247" s="71"/>
      <c r="G247" s="71"/>
      <c r="H247" s="89">
        <v>485</v>
      </c>
      <c r="I247" s="89">
        <v>480</v>
      </c>
      <c r="J247" s="89">
        <v>475</v>
      </c>
      <c r="K247" s="89">
        <v>470</v>
      </c>
    </row>
    <row r="248" spans="1:11" ht="72" customHeight="1" x14ac:dyDescent="0.3">
      <c r="A248" s="34">
        <v>320</v>
      </c>
      <c r="B248" s="35" t="s">
        <v>98</v>
      </c>
      <c r="C248" s="34">
        <v>320</v>
      </c>
      <c r="D248" s="19">
        <v>1</v>
      </c>
      <c r="E248" s="36" t="s">
        <v>224</v>
      </c>
      <c r="F248" s="71"/>
      <c r="G248" s="71"/>
      <c r="H248" s="89">
        <v>485</v>
      </c>
      <c r="I248" s="89">
        <v>480</v>
      </c>
      <c r="J248" s="89">
        <v>475</v>
      </c>
      <c r="K248" s="89">
        <v>470</v>
      </c>
    </row>
    <row r="249" spans="1:11" ht="72" customHeight="1" x14ac:dyDescent="0.3">
      <c r="A249" s="34">
        <v>321</v>
      </c>
      <c r="B249" s="35" t="s">
        <v>99</v>
      </c>
      <c r="C249" s="34">
        <v>321</v>
      </c>
      <c r="D249" s="16">
        <v>1</v>
      </c>
      <c r="E249" s="31"/>
      <c r="F249" s="71"/>
      <c r="G249" s="71"/>
      <c r="H249" s="89">
        <v>485</v>
      </c>
      <c r="I249" s="89">
        <v>480</v>
      </c>
      <c r="J249" s="89">
        <v>475</v>
      </c>
      <c r="K249" s="89">
        <v>470</v>
      </c>
    </row>
    <row r="250" spans="1:11" ht="72" customHeight="1" x14ac:dyDescent="0.3">
      <c r="A250" s="34">
        <v>329</v>
      </c>
      <c r="B250" s="35" t="s">
        <v>100</v>
      </c>
      <c r="C250" s="34">
        <v>329</v>
      </c>
      <c r="D250" s="19">
        <v>1</v>
      </c>
      <c r="E250" s="36"/>
      <c r="F250" s="71"/>
      <c r="G250" s="71"/>
      <c r="H250" s="89">
        <v>485</v>
      </c>
      <c r="I250" s="89">
        <v>480</v>
      </c>
      <c r="J250" s="89">
        <v>475</v>
      </c>
      <c r="K250" s="89">
        <v>470</v>
      </c>
    </row>
    <row r="251" spans="1:11" ht="72" customHeight="1" x14ac:dyDescent="0.3">
      <c r="A251" s="34">
        <v>331</v>
      </c>
      <c r="B251" s="35" t="s">
        <v>101</v>
      </c>
      <c r="C251" s="34">
        <v>331</v>
      </c>
      <c r="D251" s="16">
        <v>1</v>
      </c>
      <c r="E251" s="36"/>
      <c r="F251" s="71"/>
      <c r="G251" s="71"/>
      <c r="H251" s="89">
        <v>485</v>
      </c>
      <c r="I251" s="89">
        <v>480</v>
      </c>
      <c r="J251" s="89">
        <v>475</v>
      </c>
      <c r="K251" s="89">
        <v>470</v>
      </c>
    </row>
    <row r="252" spans="1:11" ht="72" customHeight="1" x14ac:dyDescent="0.3">
      <c r="A252" s="34">
        <v>334</v>
      </c>
      <c r="B252" s="35" t="s">
        <v>102</v>
      </c>
      <c r="C252" s="34">
        <v>334</v>
      </c>
      <c r="D252" s="19">
        <v>1</v>
      </c>
      <c r="E252" s="36"/>
      <c r="F252" s="71"/>
      <c r="G252" s="71"/>
      <c r="H252" s="89">
        <v>485</v>
      </c>
      <c r="I252" s="89">
        <v>480</v>
      </c>
      <c r="J252" s="89">
        <v>475</v>
      </c>
      <c r="K252" s="89">
        <v>470</v>
      </c>
    </row>
    <row r="253" spans="1:11" ht="72" customHeight="1" x14ac:dyDescent="0.3">
      <c r="A253" s="34">
        <v>339</v>
      </c>
      <c r="B253" s="35" t="s">
        <v>103</v>
      </c>
      <c r="C253" s="34">
        <v>339</v>
      </c>
      <c r="D253" s="16">
        <v>1</v>
      </c>
      <c r="E253" s="32" t="s">
        <v>224</v>
      </c>
      <c r="F253" s="71"/>
      <c r="G253" s="71"/>
      <c r="H253" s="89">
        <v>485</v>
      </c>
      <c r="I253" s="89">
        <v>480</v>
      </c>
      <c r="J253" s="89">
        <v>475</v>
      </c>
      <c r="K253" s="89">
        <v>470</v>
      </c>
    </row>
    <row r="254" spans="1:11" ht="72" customHeight="1" x14ac:dyDescent="0.3">
      <c r="A254" s="34">
        <v>342</v>
      </c>
      <c r="B254" s="35" t="s">
        <v>104</v>
      </c>
      <c r="C254" s="34">
        <v>342</v>
      </c>
      <c r="D254" s="19">
        <v>1</v>
      </c>
      <c r="E254" s="36" t="s">
        <v>224</v>
      </c>
      <c r="F254" s="71"/>
      <c r="G254" s="71"/>
      <c r="H254" s="89">
        <v>485</v>
      </c>
      <c r="I254" s="89">
        <v>480</v>
      </c>
      <c r="J254" s="89">
        <v>475</v>
      </c>
      <c r="K254" s="89">
        <v>470</v>
      </c>
    </row>
    <row r="255" spans="1:11" ht="72" customHeight="1" x14ac:dyDescent="0.3">
      <c r="A255" s="34">
        <v>344</v>
      </c>
      <c r="B255" s="35" t="s">
        <v>105</v>
      </c>
      <c r="C255" s="34">
        <v>344</v>
      </c>
      <c r="D255" s="16">
        <v>1</v>
      </c>
      <c r="E255" s="56"/>
      <c r="F255" s="71"/>
      <c r="G255" s="71"/>
      <c r="H255" s="89">
        <v>485</v>
      </c>
      <c r="I255" s="89">
        <v>480</v>
      </c>
      <c r="J255" s="89">
        <v>475</v>
      </c>
      <c r="K255" s="89">
        <v>470</v>
      </c>
    </row>
    <row r="256" spans="1:11" ht="72" customHeight="1" x14ac:dyDescent="0.3">
      <c r="A256" s="34">
        <v>345</v>
      </c>
      <c r="B256" s="35" t="s">
        <v>106</v>
      </c>
      <c r="C256" s="34">
        <v>345</v>
      </c>
      <c r="D256" s="19">
        <v>1</v>
      </c>
      <c r="E256" s="82"/>
      <c r="F256" s="71"/>
      <c r="G256" s="71"/>
      <c r="H256" s="89">
        <v>485</v>
      </c>
      <c r="I256" s="89">
        <v>480</v>
      </c>
      <c r="J256" s="89">
        <v>475</v>
      </c>
      <c r="K256" s="89">
        <v>470</v>
      </c>
    </row>
    <row r="257" spans="1:11" ht="72" customHeight="1" x14ac:dyDescent="0.3">
      <c r="A257" s="34">
        <v>348</v>
      </c>
      <c r="B257" s="35" t="s">
        <v>107</v>
      </c>
      <c r="C257" s="34">
        <v>348</v>
      </c>
      <c r="D257" s="16">
        <v>1</v>
      </c>
      <c r="E257" s="36" t="s">
        <v>224</v>
      </c>
      <c r="F257" s="71"/>
      <c r="G257" s="71"/>
      <c r="H257" s="89">
        <v>485</v>
      </c>
      <c r="I257" s="89">
        <v>480</v>
      </c>
      <c r="J257" s="89">
        <v>475</v>
      </c>
      <c r="K257" s="89">
        <v>470</v>
      </c>
    </row>
    <row r="258" spans="1:11" ht="72" customHeight="1" x14ac:dyDescent="0.3">
      <c r="A258" s="34">
        <v>349</v>
      </c>
      <c r="B258" s="35" t="s">
        <v>108</v>
      </c>
      <c r="C258" s="34">
        <v>349</v>
      </c>
      <c r="D258" s="19">
        <v>1</v>
      </c>
      <c r="E258" s="31" t="s">
        <v>224</v>
      </c>
      <c r="F258" s="71"/>
      <c r="G258" s="71"/>
      <c r="H258" s="89">
        <v>485</v>
      </c>
      <c r="I258" s="89">
        <v>480</v>
      </c>
      <c r="J258" s="89">
        <v>475</v>
      </c>
      <c r="K258" s="89">
        <v>470</v>
      </c>
    </row>
    <row r="259" spans="1:11" ht="72" customHeight="1" x14ac:dyDescent="0.3">
      <c r="A259" s="34">
        <v>351</v>
      </c>
      <c r="B259" s="35" t="s">
        <v>109</v>
      </c>
      <c r="C259" s="34">
        <v>351</v>
      </c>
      <c r="D259" s="16">
        <v>1</v>
      </c>
      <c r="E259" s="31"/>
      <c r="F259" s="71"/>
      <c r="G259" s="71"/>
      <c r="H259" s="89">
        <v>485</v>
      </c>
      <c r="I259" s="89">
        <v>480</v>
      </c>
      <c r="J259" s="89">
        <v>475</v>
      </c>
      <c r="K259" s="89">
        <v>470</v>
      </c>
    </row>
    <row r="260" spans="1:11" ht="72" customHeight="1" x14ac:dyDescent="0.3">
      <c r="A260" s="34">
        <v>355</v>
      </c>
      <c r="B260" s="35" t="s">
        <v>110</v>
      </c>
      <c r="C260" s="34">
        <v>355</v>
      </c>
      <c r="D260" s="19">
        <v>1</v>
      </c>
      <c r="E260" s="36"/>
      <c r="F260" s="71"/>
      <c r="G260" s="71"/>
      <c r="H260" s="89">
        <v>485</v>
      </c>
      <c r="I260" s="89">
        <v>480</v>
      </c>
      <c r="J260" s="89">
        <v>475</v>
      </c>
      <c r="K260" s="89">
        <v>470</v>
      </c>
    </row>
    <row r="261" spans="1:11" ht="72" customHeight="1" x14ac:dyDescent="0.3">
      <c r="A261" s="34">
        <v>358</v>
      </c>
      <c r="B261" s="35" t="s">
        <v>111</v>
      </c>
      <c r="C261" s="34">
        <v>358</v>
      </c>
      <c r="D261" s="16">
        <v>1</v>
      </c>
      <c r="E261" s="36" t="s">
        <v>224</v>
      </c>
      <c r="F261" s="71"/>
      <c r="G261" s="71"/>
      <c r="H261" s="89">
        <v>485</v>
      </c>
      <c r="I261" s="89">
        <v>480</v>
      </c>
      <c r="J261" s="89">
        <v>475</v>
      </c>
      <c r="K261" s="89">
        <v>470</v>
      </c>
    </row>
    <row r="262" spans="1:11" ht="72" customHeight="1" x14ac:dyDescent="0.3">
      <c r="A262" s="34">
        <v>363</v>
      </c>
      <c r="B262" s="35" t="s">
        <v>112</v>
      </c>
      <c r="C262" s="34">
        <v>363</v>
      </c>
      <c r="D262" s="19">
        <v>1</v>
      </c>
      <c r="E262" s="36" t="s">
        <v>619</v>
      </c>
      <c r="F262" s="71"/>
      <c r="G262" s="71"/>
      <c r="H262" s="89">
        <v>485</v>
      </c>
      <c r="I262" s="89">
        <v>480</v>
      </c>
      <c r="J262" s="89">
        <v>475</v>
      </c>
      <c r="K262" s="89">
        <v>470</v>
      </c>
    </row>
    <row r="263" spans="1:11" ht="72" customHeight="1" x14ac:dyDescent="0.3">
      <c r="A263" s="34">
        <v>366</v>
      </c>
      <c r="B263" s="35" t="s">
        <v>113</v>
      </c>
      <c r="C263" s="34">
        <v>366</v>
      </c>
      <c r="D263" s="16">
        <v>1</v>
      </c>
      <c r="E263" s="32" t="s">
        <v>224</v>
      </c>
      <c r="F263" s="71"/>
      <c r="G263" s="71"/>
      <c r="H263" s="89">
        <v>485</v>
      </c>
      <c r="I263" s="89">
        <v>480</v>
      </c>
      <c r="J263" s="89">
        <v>475</v>
      </c>
      <c r="K263" s="89">
        <v>470</v>
      </c>
    </row>
    <row r="264" spans="1:11" ht="72" customHeight="1" x14ac:dyDescent="0.3">
      <c r="A264" s="34">
        <v>367</v>
      </c>
      <c r="B264" s="35" t="s">
        <v>114</v>
      </c>
      <c r="C264" s="34">
        <v>367</v>
      </c>
      <c r="D264" s="19">
        <v>1</v>
      </c>
      <c r="E264" s="36"/>
      <c r="F264" s="71"/>
      <c r="G264" s="71"/>
      <c r="H264" s="89">
        <v>485</v>
      </c>
      <c r="I264" s="89">
        <v>480</v>
      </c>
      <c r="J264" s="89">
        <v>475</v>
      </c>
      <c r="K264" s="89">
        <v>470</v>
      </c>
    </row>
    <row r="265" spans="1:11" ht="72" customHeight="1" x14ac:dyDescent="0.3">
      <c r="A265" s="34">
        <v>370</v>
      </c>
      <c r="B265" s="44" t="s">
        <v>196</v>
      </c>
      <c r="C265" s="34">
        <v>370</v>
      </c>
      <c r="D265" s="19">
        <v>1</v>
      </c>
      <c r="E265" s="36"/>
      <c r="F265" s="71"/>
      <c r="G265" s="71"/>
      <c r="H265" s="89">
        <v>485</v>
      </c>
      <c r="I265" s="89">
        <v>480</v>
      </c>
      <c r="J265" s="89">
        <v>475</v>
      </c>
      <c r="K265" s="89">
        <v>470</v>
      </c>
    </row>
    <row r="266" spans="1:11" ht="72" customHeight="1" x14ac:dyDescent="0.3">
      <c r="A266" s="34">
        <v>371</v>
      </c>
      <c r="B266" s="44" t="s">
        <v>115</v>
      </c>
      <c r="C266" s="34">
        <v>371</v>
      </c>
      <c r="D266" s="16">
        <v>1</v>
      </c>
      <c r="E266" s="36"/>
      <c r="F266" s="71"/>
      <c r="G266" s="71"/>
      <c r="H266" s="89">
        <v>485</v>
      </c>
      <c r="I266" s="89">
        <v>480</v>
      </c>
      <c r="J266" s="89">
        <v>475</v>
      </c>
      <c r="K266" s="89">
        <v>470</v>
      </c>
    </row>
    <row r="267" spans="1:11" ht="72" customHeight="1" x14ac:dyDescent="0.3">
      <c r="A267" s="34">
        <v>372</v>
      </c>
      <c r="B267" s="44" t="s">
        <v>116</v>
      </c>
      <c r="C267" s="34">
        <v>372</v>
      </c>
      <c r="D267" s="19">
        <v>1</v>
      </c>
      <c r="E267" s="36"/>
      <c r="F267" s="71"/>
      <c r="G267" s="71"/>
      <c r="H267" s="89">
        <v>485</v>
      </c>
      <c r="I267" s="89">
        <v>480</v>
      </c>
      <c r="J267" s="89">
        <v>475</v>
      </c>
      <c r="K267" s="89">
        <v>470</v>
      </c>
    </row>
    <row r="268" spans="1:11" ht="72" customHeight="1" x14ac:dyDescent="0.3">
      <c r="A268" s="34">
        <v>375</v>
      </c>
      <c r="B268" s="44" t="s">
        <v>117</v>
      </c>
      <c r="C268" s="34">
        <v>375</v>
      </c>
      <c r="D268" s="16">
        <v>1</v>
      </c>
      <c r="E268" s="36"/>
      <c r="F268" s="71"/>
      <c r="G268" s="71"/>
      <c r="H268" s="89">
        <v>485</v>
      </c>
      <c r="I268" s="89">
        <v>480</v>
      </c>
      <c r="J268" s="89">
        <v>475</v>
      </c>
      <c r="K268" s="89">
        <v>470</v>
      </c>
    </row>
    <row r="269" spans="1:11" ht="72" customHeight="1" x14ac:dyDescent="0.3">
      <c r="A269" s="34">
        <v>376</v>
      </c>
      <c r="B269" s="44" t="s">
        <v>200</v>
      </c>
      <c r="C269" s="34">
        <v>376</v>
      </c>
      <c r="D269" s="16">
        <v>1</v>
      </c>
      <c r="E269" s="36"/>
      <c r="F269" s="71"/>
      <c r="G269" s="71"/>
      <c r="H269" s="89">
        <v>485</v>
      </c>
      <c r="I269" s="89">
        <v>480</v>
      </c>
      <c r="J269" s="89">
        <v>475</v>
      </c>
      <c r="K269" s="89">
        <v>470</v>
      </c>
    </row>
    <row r="270" spans="1:11" ht="72" customHeight="1" x14ac:dyDescent="0.3">
      <c r="A270" s="34">
        <v>382</v>
      </c>
      <c r="B270" s="35" t="s">
        <v>118</v>
      </c>
      <c r="C270" s="34">
        <v>382</v>
      </c>
      <c r="D270" s="19">
        <v>1</v>
      </c>
      <c r="E270" s="108" t="s">
        <v>631</v>
      </c>
      <c r="F270" s="71"/>
      <c r="G270" s="71"/>
      <c r="H270" s="89">
        <v>485</v>
      </c>
      <c r="I270" s="89">
        <v>480</v>
      </c>
      <c r="J270" s="89">
        <v>475</v>
      </c>
      <c r="K270" s="89">
        <v>470</v>
      </c>
    </row>
    <row r="271" spans="1:11" ht="72" customHeight="1" x14ac:dyDescent="0.3">
      <c r="A271" s="34">
        <v>383</v>
      </c>
      <c r="B271" s="35" t="s">
        <v>119</v>
      </c>
      <c r="C271" s="34">
        <v>383</v>
      </c>
      <c r="D271" s="16">
        <v>1</v>
      </c>
      <c r="E271" s="36" t="s">
        <v>224</v>
      </c>
      <c r="F271" s="71"/>
      <c r="G271" s="71"/>
      <c r="H271" s="89">
        <v>485</v>
      </c>
      <c r="I271" s="89">
        <v>480</v>
      </c>
      <c r="J271" s="89">
        <v>475</v>
      </c>
      <c r="K271" s="89">
        <v>470</v>
      </c>
    </row>
    <row r="272" spans="1:11" ht="72" customHeight="1" x14ac:dyDescent="0.3">
      <c r="A272" s="34">
        <v>387</v>
      </c>
      <c r="B272" s="35" t="s">
        <v>120</v>
      </c>
      <c r="C272" s="34">
        <v>387</v>
      </c>
      <c r="D272" s="16">
        <v>1</v>
      </c>
      <c r="E272" s="32" t="s">
        <v>224</v>
      </c>
      <c r="F272" s="71"/>
      <c r="G272" s="71"/>
      <c r="H272" s="89">
        <v>485</v>
      </c>
      <c r="I272" s="89">
        <v>480</v>
      </c>
      <c r="J272" s="89">
        <v>475</v>
      </c>
      <c r="K272" s="89">
        <v>470</v>
      </c>
    </row>
    <row r="273" spans="1:11" ht="72" customHeight="1" x14ac:dyDescent="0.3">
      <c r="A273" s="34">
        <v>388</v>
      </c>
      <c r="B273" s="35" t="s">
        <v>121</v>
      </c>
      <c r="C273" s="34">
        <v>388</v>
      </c>
      <c r="D273" s="19">
        <v>1</v>
      </c>
      <c r="E273" s="36"/>
      <c r="F273" s="71"/>
      <c r="G273" s="71"/>
      <c r="H273" s="89">
        <v>485</v>
      </c>
      <c r="I273" s="89">
        <v>480</v>
      </c>
      <c r="J273" s="89">
        <v>475</v>
      </c>
      <c r="K273" s="89">
        <v>470</v>
      </c>
    </row>
    <row r="274" spans="1:11" ht="72" customHeight="1" x14ac:dyDescent="0.3">
      <c r="A274" s="34">
        <v>390</v>
      </c>
      <c r="B274" s="35" t="s">
        <v>122</v>
      </c>
      <c r="C274" s="34">
        <v>390</v>
      </c>
      <c r="D274" s="16">
        <v>1</v>
      </c>
      <c r="E274" s="36" t="s">
        <v>224</v>
      </c>
      <c r="F274" s="71"/>
      <c r="G274" s="71"/>
      <c r="H274" s="89">
        <v>485</v>
      </c>
      <c r="I274" s="89">
        <v>480</v>
      </c>
      <c r="J274" s="89">
        <v>475</v>
      </c>
      <c r="K274" s="89">
        <v>470</v>
      </c>
    </row>
    <row r="275" spans="1:11" ht="72" customHeight="1" x14ac:dyDescent="0.3">
      <c r="A275" s="34">
        <v>398</v>
      </c>
      <c r="B275" s="35" t="s">
        <v>123</v>
      </c>
      <c r="C275" s="34">
        <v>398</v>
      </c>
      <c r="D275" s="19">
        <v>1</v>
      </c>
      <c r="E275" s="36" t="s">
        <v>224</v>
      </c>
      <c r="F275" s="71"/>
      <c r="G275" s="71"/>
      <c r="H275" s="89">
        <v>485</v>
      </c>
      <c r="I275" s="89">
        <v>480</v>
      </c>
      <c r="J275" s="89">
        <v>475</v>
      </c>
      <c r="K275" s="89">
        <v>470</v>
      </c>
    </row>
    <row r="276" spans="1:11" ht="72" customHeight="1" x14ac:dyDescent="0.3">
      <c r="A276" s="34">
        <v>402</v>
      </c>
      <c r="B276" s="35" t="s">
        <v>124</v>
      </c>
      <c r="C276" s="34">
        <v>402</v>
      </c>
      <c r="D276" s="16">
        <v>1</v>
      </c>
      <c r="E276" s="36"/>
      <c r="F276" s="71"/>
      <c r="G276" s="71"/>
      <c r="H276" s="89">
        <v>485</v>
      </c>
      <c r="I276" s="89">
        <v>480</v>
      </c>
      <c r="J276" s="89">
        <v>475</v>
      </c>
      <c r="K276" s="89">
        <v>470</v>
      </c>
    </row>
    <row r="277" spans="1:11" ht="72" customHeight="1" x14ac:dyDescent="0.3">
      <c r="A277" s="34">
        <v>405</v>
      </c>
      <c r="B277" s="35" t="s">
        <v>125</v>
      </c>
      <c r="C277" s="34">
        <v>405</v>
      </c>
      <c r="D277" s="19">
        <v>1</v>
      </c>
      <c r="E277" s="36"/>
      <c r="F277" s="71"/>
      <c r="G277" s="71"/>
      <c r="H277" s="89">
        <v>485</v>
      </c>
      <c r="I277" s="89">
        <v>480</v>
      </c>
      <c r="J277" s="89">
        <v>475</v>
      </c>
      <c r="K277" s="89">
        <v>470</v>
      </c>
    </row>
    <row r="278" spans="1:11" ht="72" customHeight="1" x14ac:dyDescent="0.3">
      <c r="A278" s="34">
        <v>406</v>
      </c>
      <c r="B278" s="35" t="s">
        <v>126</v>
      </c>
      <c r="C278" s="34">
        <v>406</v>
      </c>
      <c r="D278" s="19">
        <v>1</v>
      </c>
      <c r="E278" s="32"/>
      <c r="F278" s="71"/>
      <c r="G278" s="71"/>
      <c r="H278" s="89">
        <v>485</v>
      </c>
      <c r="I278" s="89">
        <v>480</v>
      </c>
      <c r="J278" s="89">
        <v>475</v>
      </c>
      <c r="K278" s="89">
        <v>470</v>
      </c>
    </row>
    <row r="279" spans="1:11" ht="72" customHeight="1" x14ac:dyDescent="0.3">
      <c r="A279" s="34">
        <v>417</v>
      </c>
      <c r="B279" s="35" t="s">
        <v>127</v>
      </c>
      <c r="C279" s="34">
        <v>417</v>
      </c>
      <c r="D279" s="16">
        <v>1</v>
      </c>
      <c r="E279" s="36"/>
      <c r="F279" s="71"/>
      <c r="G279" s="71"/>
      <c r="H279" s="89">
        <v>485</v>
      </c>
      <c r="I279" s="89">
        <v>480</v>
      </c>
      <c r="J279" s="89">
        <v>475</v>
      </c>
      <c r="K279" s="89">
        <v>470</v>
      </c>
    </row>
    <row r="280" spans="1:11" ht="72" customHeight="1" x14ac:dyDescent="0.3">
      <c r="A280" s="34">
        <v>422</v>
      </c>
      <c r="B280" s="35" t="s">
        <v>128</v>
      </c>
      <c r="C280" s="34">
        <v>422</v>
      </c>
      <c r="D280" s="19">
        <v>1</v>
      </c>
      <c r="E280" s="36"/>
      <c r="F280" s="71"/>
      <c r="G280" s="71"/>
      <c r="H280" s="89">
        <v>485</v>
      </c>
      <c r="I280" s="89">
        <v>480</v>
      </c>
      <c r="J280" s="89">
        <v>475</v>
      </c>
      <c r="K280" s="89">
        <v>470</v>
      </c>
    </row>
    <row r="281" spans="1:11" ht="72" customHeight="1" x14ac:dyDescent="0.3">
      <c r="A281" s="34">
        <v>430</v>
      </c>
      <c r="B281" s="35" t="s">
        <v>129</v>
      </c>
      <c r="C281" s="34">
        <v>430</v>
      </c>
      <c r="D281" s="16">
        <v>1</v>
      </c>
      <c r="E281" s="36"/>
      <c r="F281" s="71"/>
      <c r="G281" s="71"/>
      <c r="H281" s="89">
        <v>485</v>
      </c>
      <c r="I281" s="89">
        <v>480</v>
      </c>
      <c r="J281" s="89">
        <v>475</v>
      </c>
      <c r="K281" s="89">
        <v>470</v>
      </c>
    </row>
    <row r="282" spans="1:11" ht="72" customHeight="1" x14ac:dyDescent="0.3">
      <c r="A282" s="34">
        <v>431</v>
      </c>
      <c r="B282" s="35" t="s">
        <v>130</v>
      </c>
      <c r="C282" s="34">
        <v>431</v>
      </c>
      <c r="D282" s="16">
        <v>1</v>
      </c>
      <c r="E282" s="36"/>
      <c r="F282" s="71"/>
      <c r="G282" s="71"/>
      <c r="H282" s="89">
        <v>485</v>
      </c>
      <c r="I282" s="89">
        <v>480</v>
      </c>
      <c r="J282" s="89">
        <v>475</v>
      </c>
      <c r="K282" s="89">
        <v>470</v>
      </c>
    </row>
    <row r="283" spans="1:11" ht="72" customHeight="1" x14ac:dyDescent="0.3">
      <c r="A283" s="34">
        <v>432</v>
      </c>
      <c r="B283" s="35" t="s">
        <v>131</v>
      </c>
      <c r="C283" s="34">
        <v>432</v>
      </c>
      <c r="D283" s="19">
        <v>1</v>
      </c>
      <c r="E283" s="36"/>
      <c r="F283" s="71"/>
      <c r="G283" s="71"/>
      <c r="H283" s="89">
        <v>485</v>
      </c>
      <c r="I283" s="89">
        <v>480</v>
      </c>
      <c r="J283" s="89">
        <v>475</v>
      </c>
      <c r="K283" s="89">
        <v>470</v>
      </c>
    </row>
    <row r="284" spans="1:11" ht="72" customHeight="1" x14ac:dyDescent="0.3">
      <c r="A284" s="34">
        <v>433</v>
      </c>
      <c r="B284" s="35" t="s">
        <v>132</v>
      </c>
      <c r="C284" s="34">
        <v>433</v>
      </c>
      <c r="D284" s="16">
        <v>1</v>
      </c>
      <c r="E284" s="82"/>
      <c r="F284" s="71"/>
      <c r="G284" s="71"/>
      <c r="H284" s="89">
        <v>485</v>
      </c>
      <c r="I284" s="89">
        <v>480</v>
      </c>
      <c r="J284" s="89">
        <v>475</v>
      </c>
      <c r="K284" s="89">
        <v>470</v>
      </c>
    </row>
    <row r="285" spans="1:11" ht="72" customHeight="1" x14ac:dyDescent="0.3">
      <c r="A285" s="34">
        <v>434</v>
      </c>
      <c r="B285" s="35" t="s">
        <v>133</v>
      </c>
      <c r="C285" s="34">
        <v>434</v>
      </c>
      <c r="D285" s="19">
        <v>1</v>
      </c>
      <c r="E285" s="36"/>
      <c r="F285" s="71"/>
      <c r="G285" s="71"/>
      <c r="H285" s="89">
        <v>485</v>
      </c>
      <c r="I285" s="89">
        <v>480</v>
      </c>
      <c r="J285" s="89">
        <v>475</v>
      </c>
      <c r="K285" s="89">
        <v>470</v>
      </c>
    </row>
    <row r="286" spans="1:11" ht="72" customHeight="1" x14ac:dyDescent="0.3">
      <c r="A286" s="34">
        <v>436</v>
      </c>
      <c r="B286" s="35" t="s">
        <v>134</v>
      </c>
      <c r="C286" s="34">
        <v>436</v>
      </c>
      <c r="D286" s="19">
        <v>1</v>
      </c>
      <c r="E286" s="36"/>
      <c r="F286" s="71"/>
      <c r="G286" s="71"/>
      <c r="H286" s="89">
        <v>485</v>
      </c>
      <c r="I286" s="89">
        <v>480</v>
      </c>
      <c r="J286" s="89">
        <v>475</v>
      </c>
      <c r="K286" s="89">
        <v>470</v>
      </c>
    </row>
    <row r="287" spans="1:11" ht="79.5" customHeight="1" x14ac:dyDescent="0.3">
      <c r="A287" s="34">
        <v>437</v>
      </c>
      <c r="B287" s="35" t="s">
        <v>135</v>
      </c>
      <c r="C287" s="34">
        <v>437</v>
      </c>
      <c r="D287" s="19">
        <v>1</v>
      </c>
      <c r="E287" s="32"/>
      <c r="F287" s="71"/>
      <c r="G287" s="71"/>
      <c r="H287" s="89">
        <v>485</v>
      </c>
      <c r="I287" s="89">
        <v>480</v>
      </c>
      <c r="J287" s="89">
        <v>475</v>
      </c>
      <c r="K287" s="89">
        <v>470</v>
      </c>
    </row>
    <row r="288" spans="1:11" ht="72" customHeight="1" x14ac:dyDescent="0.3">
      <c r="A288" s="34">
        <v>438</v>
      </c>
      <c r="B288" s="35" t="s">
        <v>136</v>
      </c>
      <c r="C288" s="34">
        <v>438</v>
      </c>
      <c r="D288" s="16">
        <v>1</v>
      </c>
      <c r="E288" s="108" t="s">
        <v>631</v>
      </c>
      <c r="F288" s="71"/>
      <c r="G288" s="71"/>
      <c r="H288" s="89">
        <v>485</v>
      </c>
      <c r="I288" s="89">
        <v>480</v>
      </c>
      <c r="J288" s="89">
        <v>475</v>
      </c>
      <c r="K288" s="89">
        <v>470</v>
      </c>
    </row>
    <row r="289" spans="1:11" ht="72" customHeight="1" x14ac:dyDescent="0.3">
      <c r="A289" s="34">
        <v>439</v>
      </c>
      <c r="B289" s="35" t="s">
        <v>137</v>
      </c>
      <c r="C289" s="34">
        <v>439</v>
      </c>
      <c r="D289" s="16">
        <v>1</v>
      </c>
      <c r="E289" s="36"/>
      <c r="F289" s="71"/>
      <c r="G289" s="71"/>
      <c r="H289" s="89">
        <v>485</v>
      </c>
      <c r="I289" s="89">
        <v>480</v>
      </c>
      <c r="J289" s="89">
        <v>475</v>
      </c>
      <c r="K289" s="89">
        <v>470</v>
      </c>
    </row>
    <row r="290" spans="1:11" ht="72" customHeight="1" x14ac:dyDescent="0.3">
      <c r="A290" s="34">
        <v>440</v>
      </c>
      <c r="B290" s="35" t="s">
        <v>138</v>
      </c>
      <c r="C290" s="34">
        <v>440</v>
      </c>
      <c r="D290" s="16">
        <v>1</v>
      </c>
      <c r="E290" s="82"/>
      <c r="F290" s="71"/>
      <c r="G290" s="71"/>
      <c r="H290" s="89">
        <v>485</v>
      </c>
      <c r="I290" s="89">
        <v>480</v>
      </c>
      <c r="J290" s="89">
        <v>475</v>
      </c>
      <c r="K290" s="89">
        <v>470</v>
      </c>
    </row>
    <row r="291" spans="1:11" ht="72" customHeight="1" x14ac:dyDescent="0.3">
      <c r="A291" s="34">
        <v>441</v>
      </c>
      <c r="B291" s="35" t="s">
        <v>139</v>
      </c>
      <c r="C291" s="34">
        <v>441</v>
      </c>
      <c r="D291" s="16">
        <v>1</v>
      </c>
      <c r="E291" s="82" t="s">
        <v>224</v>
      </c>
      <c r="F291" s="71"/>
      <c r="G291" s="71"/>
      <c r="H291" s="89">
        <v>485</v>
      </c>
      <c r="I291" s="89">
        <v>480</v>
      </c>
      <c r="J291" s="89">
        <v>475</v>
      </c>
      <c r="K291" s="89">
        <v>470</v>
      </c>
    </row>
    <row r="292" spans="1:11" ht="72" customHeight="1" x14ac:dyDescent="0.3">
      <c r="A292" s="34">
        <v>442</v>
      </c>
      <c r="B292" s="35" t="s">
        <v>140</v>
      </c>
      <c r="C292" s="34">
        <v>442</v>
      </c>
      <c r="D292" s="16">
        <v>1</v>
      </c>
      <c r="E292" s="32"/>
      <c r="F292" s="71"/>
      <c r="G292" s="71"/>
      <c r="H292" s="89">
        <v>485</v>
      </c>
      <c r="I292" s="89">
        <v>480</v>
      </c>
      <c r="J292" s="89">
        <v>475</v>
      </c>
      <c r="K292" s="89">
        <v>470</v>
      </c>
    </row>
    <row r="293" spans="1:11" ht="72" customHeight="1" x14ac:dyDescent="0.3">
      <c r="A293" s="34">
        <v>444</v>
      </c>
      <c r="B293" s="44" t="s">
        <v>197</v>
      </c>
      <c r="C293" s="34">
        <v>444</v>
      </c>
      <c r="D293" s="16">
        <v>1</v>
      </c>
      <c r="E293" s="31"/>
      <c r="F293" s="71"/>
      <c r="G293" s="71"/>
      <c r="H293" s="89">
        <v>485</v>
      </c>
      <c r="I293" s="89">
        <v>480</v>
      </c>
      <c r="J293" s="89">
        <v>475</v>
      </c>
      <c r="K293" s="89">
        <v>470</v>
      </c>
    </row>
    <row r="294" spans="1:11" ht="72" customHeight="1" x14ac:dyDescent="0.3">
      <c r="A294" s="34">
        <v>453</v>
      </c>
      <c r="B294" s="44" t="s">
        <v>141</v>
      </c>
      <c r="C294" s="34">
        <v>453</v>
      </c>
      <c r="D294" s="16">
        <v>1</v>
      </c>
      <c r="E294" s="31"/>
      <c r="F294" s="71"/>
      <c r="G294" s="71"/>
      <c r="H294" s="89">
        <v>485</v>
      </c>
      <c r="I294" s="89">
        <v>480</v>
      </c>
      <c r="J294" s="89">
        <v>475</v>
      </c>
      <c r="K294" s="89">
        <v>470</v>
      </c>
    </row>
    <row r="295" spans="1:11" ht="72" customHeight="1" x14ac:dyDescent="0.3">
      <c r="A295" s="34">
        <v>457</v>
      </c>
      <c r="B295" s="44" t="s">
        <v>193</v>
      </c>
      <c r="C295" s="34">
        <v>457</v>
      </c>
      <c r="D295" s="19">
        <v>1</v>
      </c>
      <c r="E295" s="36"/>
      <c r="F295" s="71"/>
      <c r="G295" s="71"/>
      <c r="H295" s="89">
        <v>485</v>
      </c>
      <c r="I295" s="89">
        <v>480</v>
      </c>
      <c r="J295" s="89">
        <v>475</v>
      </c>
      <c r="K295" s="89">
        <v>470</v>
      </c>
    </row>
    <row r="296" spans="1:11" ht="72" customHeight="1" x14ac:dyDescent="0.3">
      <c r="A296" s="34">
        <v>458</v>
      </c>
      <c r="B296" s="44" t="s">
        <v>204</v>
      </c>
      <c r="C296" s="34">
        <v>458</v>
      </c>
      <c r="D296" s="16">
        <v>1</v>
      </c>
      <c r="E296" s="32"/>
      <c r="F296" s="71"/>
      <c r="G296" s="71"/>
      <c r="H296" s="89">
        <v>485</v>
      </c>
      <c r="I296" s="89">
        <v>480</v>
      </c>
      <c r="J296" s="89">
        <v>475</v>
      </c>
      <c r="K296" s="89">
        <v>470</v>
      </c>
    </row>
    <row r="297" spans="1:11" ht="72" customHeight="1" x14ac:dyDescent="0.3">
      <c r="A297" s="34">
        <v>460</v>
      </c>
      <c r="B297" s="44" t="s">
        <v>207</v>
      </c>
      <c r="C297" s="34">
        <v>460</v>
      </c>
      <c r="D297" s="16">
        <v>1</v>
      </c>
      <c r="E297" s="36" t="s">
        <v>224</v>
      </c>
      <c r="F297" s="71"/>
      <c r="G297" s="71"/>
      <c r="H297" s="89">
        <v>485</v>
      </c>
      <c r="I297" s="89">
        <v>480</v>
      </c>
      <c r="J297" s="89">
        <v>475</v>
      </c>
      <c r="K297" s="89">
        <v>470</v>
      </c>
    </row>
    <row r="298" spans="1:11" ht="72" customHeight="1" x14ac:dyDescent="0.3">
      <c r="A298" s="34">
        <v>461</v>
      </c>
      <c r="B298" s="44" t="s">
        <v>199</v>
      </c>
      <c r="C298" s="34">
        <v>461</v>
      </c>
      <c r="D298" s="19">
        <v>1</v>
      </c>
      <c r="E298" s="32"/>
      <c r="F298" s="71"/>
      <c r="G298" s="71"/>
      <c r="H298" s="89">
        <v>485</v>
      </c>
      <c r="I298" s="89">
        <v>480</v>
      </c>
      <c r="J298" s="89">
        <v>475</v>
      </c>
      <c r="K298" s="89">
        <v>470</v>
      </c>
    </row>
    <row r="299" spans="1:11" ht="72" customHeight="1" x14ac:dyDescent="0.3">
      <c r="A299" s="34">
        <v>464</v>
      </c>
      <c r="B299" s="44" t="s">
        <v>206</v>
      </c>
      <c r="C299" s="34">
        <v>464</v>
      </c>
      <c r="D299" s="16">
        <v>1</v>
      </c>
      <c r="E299" s="31"/>
      <c r="F299" s="71"/>
      <c r="G299" s="71"/>
      <c r="H299" s="89">
        <v>485</v>
      </c>
      <c r="I299" s="89">
        <v>480</v>
      </c>
      <c r="J299" s="89">
        <v>475</v>
      </c>
      <c r="K299" s="89">
        <v>470</v>
      </c>
    </row>
    <row r="300" spans="1:11" ht="72" customHeight="1" x14ac:dyDescent="0.3">
      <c r="A300" s="34">
        <v>465</v>
      </c>
      <c r="B300" s="35" t="s">
        <v>142</v>
      </c>
      <c r="C300" s="34">
        <v>465</v>
      </c>
      <c r="D300" s="16">
        <v>1</v>
      </c>
      <c r="E300" s="32"/>
      <c r="F300" s="71"/>
      <c r="G300" s="71"/>
      <c r="H300" s="89">
        <v>485</v>
      </c>
      <c r="I300" s="89">
        <v>480</v>
      </c>
      <c r="J300" s="89">
        <v>475</v>
      </c>
      <c r="K300" s="89">
        <v>470</v>
      </c>
    </row>
    <row r="301" spans="1:11" ht="72" customHeight="1" x14ac:dyDescent="0.3">
      <c r="A301" s="34">
        <v>466</v>
      </c>
      <c r="B301" s="35" t="s">
        <v>143</v>
      </c>
      <c r="C301" s="34">
        <v>466</v>
      </c>
      <c r="D301" s="19">
        <v>1</v>
      </c>
      <c r="E301" s="108" t="s">
        <v>631</v>
      </c>
      <c r="F301" s="71"/>
      <c r="G301" s="71"/>
      <c r="H301" s="89">
        <v>485</v>
      </c>
      <c r="I301" s="89">
        <v>480</v>
      </c>
      <c r="J301" s="89">
        <v>475</v>
      </c>
      <c r="K301" s="89">
        <v>470</v>
      </c>
    </row>
    <row r="302" spans="1:11" ht="72" customHeight="1" x14ac:dyDescent="0.3">
      <c r="A302" s="34">
        <v>467</v>
      </c>
      <c r="B302" s="35" t="s">
        <v>144</v>
      </c>
      <c r="C302" s="34">
        <v>467</v>
      </c>
      <c r="D302" s="19">
        <v>1</v>
      </c>
      <c r="E302" s="32" t="s">
        <v>224</v>
      </c>
      <c r="F302" s="71"/>
      <c r="G302" s="71"/>
      <c r="H302" s="89">
        <v>485</v>
      </c>
      <c r="I302" s="89">
        <v>480</v>
      </c>
      <c r="J302" s="89">
        <v>475</v>
      </c>
      <c r="K302" s="89">
        <v>470</v>
      </c>
    </row>
    <row r="303" spans="1:11" ht="72" customHeight="1" x14ac:dyDescent="0.3">
      <c r="A303" s="34">
        <v>468</v>
      </c>
      <c r="B303" s="44" t="s">
        <v>205</v>
      </c>
      <c r="C303" s="34">
        <v>468</v>
      </c>
      <c r="D303" s="19">
        <v>1</v>
      </c>
      <c r="E303" s="108" t="s">
        <v>631</v>
      </c>
      <c r="F303" s="71"/>
      <c r="G303" s="71"/>
      <c r="H303" s="89">
        <v>485</v>
      </c>
      <c r="I303" s="89">
        <v>480</v>
      </c>
      <c r="J303" s="89">
        <v>475</v>
      </c>
      <c r="K303" s="89">
        <v>470</v>
      </c>
    </row>
    <row r="304" spans="1:11" ht="72" customHeight="1" x14ac:dyDescent="0.3">
      <c r="A304" s="34">
        <v>472</v>
      </c>
      <c r="B304" s="44" t="s">
        <v>201</v>
      </c>
      <c r="C304" s="34">
        <v>472</v>
      </c>
      <c r="D304" s="16">
        <v>1</v>
      </c>
      <c r="E304" s="36"/>
      <c r="F304" s="71"/>
      <c r="G304" s="71"/>
      <c r="H304" s="89">
        <v>485</v>
      </c>
      <c r="I304" s="89">
        <v>480</v>
      </c>
      <c r="J304" s="89">
        <v>475</v>
      </c>
      <c r="K304" s="89">
        <v>470</v>
      </c>
    </row>
    <row r="305" spans="1:11" ht="72" customHeight="1" x14ac:dyDescent="0.3">
      <c r="A305" s="34">
        <v>474</v>
      </c>
      <c r="B305" s="35" t="s">
        <v>145</v>
      </c>
      <c r="C305" s="34">
        <v>474</v>
      </c>
      <c r="D305" s="19">
        <v>1</v>
      </c>
      <c r="E305" s="31"/>
      <c r="F305" s="71"/>
      <c r="G305" s="71"/>
      <c r="H305" s="89">
        <v>485</v>
      </c>
      <c r="I305" s="89">
        <v>480</v>
      </c>
      <c r="J305" s="89">
        <v>475</v>
      </c>
      <c r="K305" s="89">
        <v>470</v>
      </c>
    </row>
    <row r="306" spans="1:11" ht="72" customHeight="1" x14ac:dyDescent="0.3">
      <c r="A306" s="34">
        <v>475</v>
      </c>
      <c r="B306" s="35" t="s">
        <v>146</v>
      </c>
      <c r="C306" s="34">
        <v>475</v>
      </c>
      <c r="D306" s="19">
        <v>1</v>
      </c>
      <c r="E306" s="36"/>
      <c r="F306" s="71"/>
      <c r="G306" s="71"/>
      <c r="H306" s="89">
        <v>485</v>
      </c>
      <c r="I306" s="89">
        <v>480</v>
      </c>
      <c r="J306" s="89">
        <v>475</v>
      </c>
      <c r="K306" s="89">
        <v>470</v>
      </c>
    </row>
    <row r="307" spans="1:11" ht="72" customHeight="1" x14ac:dyDescent="0.3">
      <c r="A307" s="34">
        <v>500</v>
      </c>
      <c r="B307" s="35" t="s">
        <v>147</v>
      </c>
      <c r="C307" s="34">
        <v>500</v>
      </c>
      <c r="D307" s="19">
        <v>1</v>
      </c>
      <c r="E307" s="32"/>
      <c r="F307" s="71"/>
      <c r="G307" s="71"/>
      <c r="H307" s="89">
        <v>485</v>
      </c>
      <c r="I307" s="89">
        <v>480</v>
      </c>
      <c r="J307" s="89">
        <v>475</v>
      </c>
      <c r="K307" s="89">
        <v>470</v>
      </c>
    </row>
    <row r="308" spans="1:11" ht="72" customHeight="1" x14ac:dyDescent="0.3">
      <c r="A308" s="34">
        <v>501</v>
      </c>
      <c r="B308" s="35" t="s">
        <v>148</v>
      </c>
      <c r="C308" s="34">
        <v>501</v>
      </c>
      <c r="D308" s="19">
        <v>1</v>
      </c>
      <c r="E308" s="36"/>
      <c r="F308" s="71"/>
      <c r="G308" s="71"/>
      <c r="H308" s="89">
        <v>485</v>
      </c>
      <c r="I308" s="89">
        <v>480</v>
      </c>
      <c r="J308" s="89">
        <v>475</v>
      </c>
      <c r="K308" s="89">
        <v>470</v>
      </c>
    </row>
    <row r="309" spans="1:11" ht="72" customHeight="1" x14ac:dyDescent="0.3">
      <c r="A309" s="34">
        <v>502</v>
      </c>
      <c r="B309" s="35" t="s">
        <v>149</v>
      </c>
      <c r="C309" s="34">
        <v>502</v>
      </c>
      <c r="D309" s="16">
        <v>1</v>
      </c>
      <c r="E309" s="31"/>
      <c r="F309" s="71"/>
      <c r="G309" s="71"/>
      <c r="H309" s="89">
        <v>485</v>
      </c>
      <c r="I309" s="89">
        <v>480</v>
      </c>
      <c r="J309" s="89">
        <v>475</v>
      </c>
      <c r="K309" s="89">
        <v>470</v>
      </c>
    </row>
    <row r="310" spans="1:11" ht="82.5" customHeight="1" x14ac:dyDescent="0.3">
      <c r="A310" s="34">
        <v>503</v>
      </c>
      <c r="B310" s="35" t="s">
        <v>150</v>
      </c>
      <c r="C310" s="34">
        <v>503</v>
      </c>
      <c r="D310" s="19">
        <v>1</v>
      </c>
      <c r="E310" s="31"/>
      <c r="F310" s="71"/>
      <c r="G310" s="71"/>
      <c r="H310" s="89">
        <v>485</v>
      </c>
      <c r="I310" s="89">
        <v>480</v>
      </c>
      <c r="J310" s="89">
        <v>475</v>
      </c>
      <c r="K310" s="89">
        <v>470</v>
      </c>
    </row>
    <row r="311" spans="1:11" ht="72" customHeight="1" x14ac:dyDescent="0.3">
      <c r="A311" s="34">
        <v>504</v>
      </c>
      <c r="B311" s="35" t="s">
        <v>151</v>
      </c>
      <c r="C311" s="34">
        <v>504</v>
      </c>
      <c r="D311" s="16">
        <v>1</v>
      </c>
      <c r="E311" s="36"/>
      <c r="F311" s="71"/>
      <c r="G311" s="71"/>
      <c r="H311" s="89">
        <v>485</v>
      </c>
      <c r="I311" s="89">
        <v>480</v>
      </c>
      <c r="J311" s="89">
        <v>475</v>
      </c>
      <c r="K311" s="89">
        <v>470</v>
      </c>
    </row>
    <row r="312" spans="1:11" ht="72" customHeight="1" x14ac:dyDescent="0.3">
      <c r="A312" s="34">
        <v>505</v>
      </c>
      <c r="B312" s="35" t="s">
        <v>152</v>
      </c>
      <c r="C312" s="34">
        <v>505</v>
      </c>
      <c r="D312" s="19">
        <v>1</v>
      </c>
      <c r="E312" s="108" t="s">
        <v>631</v>
      </c>
      <c r="F312" s="71"/>
      <c r="G312" s="71"/>
      <c r="H312" s="89">
        <v>485</v>
      </c>
      <c r="I312" s="89">
        <v>480</v>
      </c>
      <c r="J312" s="89">
        <v>475</v>
      </c>
      <c r="K312" s="89">
        <v>470</v>
      </c>
    </row>
    <row r="313" spans="1:11" ht="72" customHeight="1" x14ac:dyDescent="0.3">
      <c r="A313" s="34">
        <v>506</v>
      </c>
      <c r="B313" s="35" t="s">
        <v>153</v>
      </c>
      <c r="C313" s="34">
        <v>506</v>
      </c>
      <c r="D313" s="16">
        <v>1</v>
      </c>
      <c r="E313" s="36"/>
      <c r="F313" s="71"/>
      <c r="G313" s="71"/>
      <c r="H313" s="89">
        <v>485</v>
      </c>
      <c r="I313" s="89">
        <v>480</v>
      </c>
      <c r="J313" s="89">
        <v>475</v>
      </c>
      <c r="K313" s="89">
        <v>470</v>
      </c>
    </row>
    <row r="314" spans="1:11" ht="72" customHeight="1" x14ac:dyDescent="0.3">
      <c r="A314" s="34">
        <v>507</v>
      </c>
      <c r="B314" s="35" t="s">
        <v>154</v>
      </c>
      <c r="C314" s="34">
        <v>507</v>
      </c>
      <c r="D314" s="16">
        <v>1</v>
      </c>
      <c r="E314" s="108" t="s">
        <v>631</v>
      </c>
      <c r="F314" s="71"/>
      <c r="G314" s="71"/>
      <c r="H314" s="89">
        <v>485</v>
      </c>
      <c r="I314" s="89">
        <v>480</v>
      </c>
      <c r="J314" s="89">
        <v>475</v>
      </c>
      <c r="K314" s="89">
        <v>470</v>
      </c>
    </row>
    <row r="315" spans="1:11" ht="72" customHeight="1" x14ac:dyDescent="0.3">
      <c r="A315" s="34">
        <v>508</v>
      </c>
      <c r="B315" s="35" t="s">
        <v>155</v>
      </c>
      <c r="C315" s="34">
        <v>508</v>
      </c>
      <c r="D315" s="19">
        <v>1</v>
      </c>
      <c r="E315" s="108" t="s">
        <v>631</v>
      </c>
      <c r="F315" s="71"/>
      <c r="G315" s="71"/>
      <c r="H315" s="89">
        <v>485</v>
      </c>
      <c r="I315" s="89">
        <v>480</v>
      </c>
      <c r="J315" s="89">
        <v>475</v>
      </c>
      <c r="K315" s="89">
        <v>470</v>
      </c>
    </row>
    <row r="316" spans="1:11" ht="72" customHeight="1" x14ac:dyDescent="0.3">
      <c r="A316" s="34">
        <v>509</v>
      </c>
      <c r="B316" s="35" t="s">
        <v>156</v>
      </c>
      <c r="C316" s="34">
        <v>509</v>
      </c>
      <c r="D316" s="16">
        <v>1</v>
      </c>
      <c r="E316" s="36" t="s">
        <v>224</v>
      </c>
      <c r="F316" s="71"/>
      <c r="G316" s="71"/>
      <c r="H316" s="89">
        <v>485</v>
      </c>
      <c r="I316" s="89">
        <v>480</v>
      </c>
      <c r="J316" s="89">
        <v>475</v>
      </c>
      <c r="K316" s="89">
        <v>470</v>
      </c>
    </row>
    <row r="317" spans="1:11" ht="72" customHeight="1" x14ac:dyDescent="0.3">
      <c r="A317" s="34">
        <v>510</v>
      </c>
      <c r="B317" s="35" t="s">
        <v>157</v>
      </c>
      <c r="C317" s="34">
        <v>510</v>
      </c>
      <c r="D317" s="16">
        <v>1</v>
      </c>
      <c r="E317" s="32" t="s">
        <v>224</v>
      </c>
      <c r="F317" s="71"/>
      <c r="G317" s="71"/>
      <c r="H317" s="89">
        <v>485</v>
      </c>
      <c r="I317" s="89">
        <v>480</v>
      </c>
      <c r="J317" s="89">
        <v>475</v>
      </c>
      <c r="K317" s="89">
        <v>470</v>
      </c>
    </row>
    <row r="318" spans="1:11" ht="72" customHeight="1" x14ac:dyDescent="0.3">
      <c r="A318" s="34">
        <v>511</v>
      </c>
      <c r="B318" s="35" t="s">
        <v>158</v>
      </c>
      <c r="C318" s="34">
        <v>511</v>
      </c>
      <c r="D318" s="19">
        <v>1</v>
      </c>
      <c r="E318" s="32"/>
      <c r="F318" s="71"/>
      <c r="G318" s="71"/>
      <c r="H318" s="89">
        <v>485</v>
      </c>
      <c r="I318" s="89">
        <v>480</v>
      </c>
      <c r="J318" s="89">
        <v>475</v>
      </c>
      <c r="K318" s="89">
        <v>470</v>
      </c>
    </row>
    <row r="319" spans="1:11" ht="72" customHeight="1" x14ac:dyDescent="0.3">
      <c r="A319" s="34">
        <v>512</v>
      </c>
      <c r="B319" s="35" t="s">
        <v>159</v>
      </c>
      <c r="C319" s="34">
        <v>512</v>
      </c>
      <c r="D319" s="19">
        <v>1</v>
      </c>
      <c r="E319" s="32"/>
      <c r="F319" s="71"/>
      <c r="G319" s="71"/>
      <c r="H319" s="89">
        <v>485</v>
      </c>
      <c r="I319" s="89">
        <v>480</v>
      </c>
      <c r="J319" s="89">
        <v>475</v>
      </c>
      <c r="K319" s="89">
        <v>470</v>
      </c>
    </row>
    <row r="320" spans="1:11" ht="72" customHeight="1" x14ac:dyDescent="0.3">
      <c r="A320" s="34">
        <v>513</v>
      </c>
      <c r="B320" s="35" t="s">
        <v>160</v>
      </c>
      <c r="C320" s="34">
        <v>513</v>
      </c>
      <c r="D320" s="16">
        <v>1</v>
      </c>
      <c r="E320" s="36"/>
      <c r="F320" s="71"/>
      <c r="G320" s="71"/>
      <c r="H320" s="89">
        <v>485</v>
      </c>
      <c r="I320" s="89">
        <v>480</v>
      </c>
      <c r="J320" s="89">
        <v>475</v>
      </c>
      <c r="K320" s="89">
        <v>470</v>
      </c>
    </row>
    <row r="321" spans="1:11" ht="72" customHeight="1" x14ac:dyDescent="0.3">
      <c r="A321" s="34">
        <v>514</v>
      </c>
      <c r="B321" s="35" t="s">
        <v>161</v>
      </c>
      <c r="C321" s="34">
        <v>514</v>
      </c>
      <c r="D321" s="19">
        <v>1</v>
      </c>
      <c r="E321" s="36"/>
      <c r="F321" s="71"/>
      <c r="G321" s="71"/>
      <c r="H321" s="89">
        <v>485</v>
      </c>
      <c r="I321" s="89">
        <v>480</v>
      </c>
      <c r="J321" s="89">
        <v>475</v>
      </c>
      <c r="K321" s="89">
        <v>470</v>
      </c>
    </row>
    <row r="322" spans="1:11" ht="72" customHeight="1" x14ac:dyDescent="0.3">
      <c r="A322" s="34">
        <v>515</v>
      </c>
      <c r="B322" s="35" t="s">
        <v>162</v>
      </c>
      <c r="C322" s="34">
        <v>515</v>
      </c>
      <c r="D322" s="19">
        <v>1</v>
      </c>
      <c r="E322" s="32" t="s">
        <v>224</v>
      </c>
      <c r="F322" s="71"/>
      <c r="G322" s="71"/>
      <c r="H322" s="89">
        <v>485</v>
      </c>
      <c r="I322" s="89">
        <v>480</v>
      </c>
      <c r="J322" s="89">
        <v>475</v>
      </c>
      <c r="K322" s="89">
        <v>470</v>
      </c>
    </row>
    <row r="323" spans="1:11" ht="72" customHeight="1" x14ac:dyDescent="0.3">
      <c r="A323" s="34">
        <v>516</v>
      </c>
      <c r="B323" s="35" t="s">
        <v>163</v>
      </c>
      <c r="C323" s="34">
        <v>516</v>
      </c>
      <c r="D323" s="16">
        <v>1</v>
      </c>
      <c r="E323" s="36"/>
      <c r="F323" s="71"/>
      <c r="G323" s="71"/>
      <c r="H323" s="89">
        <v>485</v>
      </c>
      <c r="I323" s="89">
        <v>480</v>
      </c>
      <c r="J323" s="89">
        <v>475</v>
      </c>
      <c r="K323" s="89">
        <v>470</v>
      </c>
    </row>
    <row r="324" spans="1:11" ht="72" customHeight="1" x14ac:dyDescent="0.3">
      <c r="A324" s="34">
        <v>517</v>
      </c>
      <c r="B324" s="35" t="s">
        <v>164</v>
      </c>
      <c r="C324" s="34">
        <v>517</v>
      </c>
      <c r="D324" s="19">
        <v>1</v>
      </c>
      <c r="E324" s="36" t="s">
        <v>224</v>
      </c>
      <c r="F324" s="71"/>
      <c r="G324" s="71"/>
      <c r="H324" s="89">
        <v>485</v>
      </c>
      <c r="I324" s="89">
        <v>480</v>
      </c>
      <c r="J324" s="89">
        <v>475</v>
      </c>
      <c r="K324" s="89">
        <v>470</v>
      </c>
    </row>
    <row r="325" spans="1:11" ht="82.5" customHeight="1" x14ac:dyDescent="0.3">
      <c r="A325" s="34">
        <v>518</v>
      </c>
      <c r="B325" s="35" t="s">
        <v>165</v>
      </c>
      <c r="C325" s="34">
        <v>518</v>
      </c>
      <c r="D325" s="16">
        <v>1</v>
      </c>
      <c r="E325" s="36"/>
      <c r="F325" s="71"/>
      <c r="G325" s="71"/>
      <c r="H325" s="89">
        <v>485</v>
      </c>
      <c r="I325" s="89">
        <v>480</v>
      </c>
      <c r="J325" s="89">
        <v>475</v>
      </c>
      <c r="K325" s="89">
        <v>470</v>
      </c>
    </row>
    <row r="326" spans="1:11" ht="72" customHeight="1" x14ac:dyDescent="0.3">
      <c r="A326" s="34">
        <v>519</v>
      </c>
      <c r="B326" s="35" t="s">
        <v>166</v>
      </c>
      <c r="C326" s="34">
        <v>519</v>
      </c>
      <c r="D326" s="16">
        <v>1</v>
      </c>
      <c r="E326" s="36"/>
      <c r="F326" s="71"/>
      <c r="G326" s="71"/>
      <c r="H326" s="89">
        <v>485</v>
      </c>
      <c r="I326" s="89">
        <v>480</v>
      </c>
      <c r="J326" s="89">
        <v>475</v>
      </c>
      <c r="K326" s="89">
        <v>470</v>
      </c>
    </row>
    <row r="327" spans="1:11" ht="72" customHeight="1" x14ac:dyDescent="0.3">
      <c r="A327" s="34">
        <v>520</v>
      </c>
      <c r="B327" s="35" t="s">
        <v>167</v>
      </c>
      <c r="C327" s="34">
        <v>520</v>
      </c>
      <c r="D327" s="16">
        <v>1</v>
      </c>
      <c r="E327" s="36"/>
      <c r="F327" s="71"/>
      <c r="G327" s="71"/>
      <c r="H327" s="89">
        <v>485</v>
      </c>
      <c r="I327" s="89">
        <v>480</v>
      </c>
      <c r="J327" s="89">
        <v>475</v>
      </c>
      <c r="K327" s="89">
        <v>470</v>
      </c>
    </row>
    <row r="328" spans="1:11" ht="72" customHeight="1" x14ac:dyDescent="0.3">
      <c r="A328" s="34">
        <v>521</v>
      </c>
      <c r="B328" s="35" t="s">
        <v>168</v>
      </c>
      <c r="C328" s="34">
        <v>521</v>
      </c>
      <c r="D328" s="19">
        <v>1</v>
      </c>
      <c r="E328" s="36"/>
      <c r="F328" s="71"/>
      <c r="G328" s="71"/>
      <c r="H328" s="89">
        <v>485</v>
      </c>
      <c r="I328" s="89">
        <v>480</v>
      </c>
      <c r="J328" s="89">
        <v>475</v>
      </c>
      <c r="K328" s="89">
        <v>470</v>
      </c>
    </row>
    <row r="329" spans="1:11" ht="72" customHeight="1" x14ac:dyDescent="0.3">
      <c r="A329" s="34">
        <v>522</v>
      </c>
      <c r="B329" s="35" t="s">
        <v>169</v>
      </c>
      <c r="C329" s="34">
        <v>522</v>
      </c>
      <c r="D329" s="16">
        <v>1</v>
      </c>
      <c r="E329" s="36"/>
      <c r="F329" s="71"/>
      <c r="G329" s="71"/>
      <c r="H329" s="89">
        <v>485</v>
      </c>
      <c r="I329" s="89">
        <v>480</v>
      </c>
      <c r="J329" s="89">
        <v>475</v>
      </c>
      <c r="K329" s="89">
        <v>470</v>
      </c>
    </row>
    <row r="330" spans="1:11" ht="72" customHeight="1" x14ac:dyDescent="0.3">
      <c r="A330" s="34">
        <v>523</v>
      </c>
      <c r="B330" s="35" t="s">
        <v>170</v>
      </c>
      <c r="C330" s="34">
        <v>523</v>
      </c>
      <c r="D330" s="19">
        <v>1</v>
      </c>
      <c r="E330" s="36"/>
      <c r="F330" s="71"/>
      <c r="G330" s="71"/>
      <c r="H330" s="89">
        <v>485</v>
      </c>
      <c r="I330" s="89">
        <v>480</v>
      </c>
      <c r="J330" s="89">
        <v>475</v>
      </c>
      <c r="K330" s="89">
        <v>470</v>
      </c>
    </row>
    <row r="331" spans="1:11" ht="72" customHeight="1" x14ac:dyDescent="0.3">
      <c r="A331" s="34">
        <v>524</v>
      </c>
      <c r="B331" s="35" t="s">
        <v>171</v>
      </c>
      <c r="C331" s="34">
        <v>524</v>
      </c>
      <c r="D331" s="19">
        <v>1</v>
      </c>
      <c r="E331" s="36"/>
      <c r="F331" s="71"/>
      <c r="G331" s="71"/>
      <c r="H331" s="89">
        <v>485</v>
      </c>
      <c r="I331" s="89">
        <v>480</v>
      </c>
      <c r="J331" s="89">
        <v>475</v>
      </c>
      <c r="K331" s="89">
        <v>470</v>
      </c>
    </row>
    <row r="332" spans="1:11" ht="72" customHeight="1" x14ac:dyDescent="0.3">
      <c r="A332" s="34">
        <v>525</v>
      </c>
      <c r="B332" s="35" t="s">
        <v>172</v>
      </c>
      <c r="C332" s="34">
        <v>525</v>
      </c>
      <c r="D332" s="16">
        <v>1</v>
      </c>
      <c r="E332" s="36"/>
      <c r="F332" s="71"/>
      <c r="G332" s="71"/>
      <c r="H332" s="89">
        <v>485</v>
      </c>
      <c r="I332" s="89">
        <v>480</v>
      </c>
      <c r="J332" s="89">
        <v>475</v>
      </c>
      <c r="K332" s="89">
        <v>470</v>
      </c>
    </row>
    <row r="333" spans="1:11" ht="72" customHeight="1" x14ac:dyDescent="0.3">
      <c r="A333" s="34">
        <v>526</v>
      </c>
      <c r="B333" s="35" t="s">
        <v>173</v>
      </c>
      <c r="C333" s="34">
        <v>526</v>
      </c>
      <c r="D333" s="16">
        <v>1</v>
      </c>
      <c r="E333" s="36" t="s">
        <v>224</v>
      </c>
      <c r="F333" s="71"/>
      <c r="G333" s="71"/>
      <c r="H333" s="89">
        <v>485</v>
      </c>
      <c r="I333" s="89">
        <v>480</v>
      </c>
      <c r="J333" s="89">
        <v>475</v>
      </c>
      <c r="K333" s="89">
        <v>470</v>
      </c>
    </row>
    <row r="334" spans="1:11" ht="72" customHeight="1" x14ac:dyDescent="0.3">
      <c r="A334" s="34">
        <v>527</v>
      </c>
      <c r="B334" s="35" t="s">
        <v>174</v>
      </c>
      <c r="C334" s="34">
        <v>527</v>
      </c>
      <c r="D334" s="19">
        <v>1</v>
      </c>
      <c r="E334" s="36"/>
      <c r="F334" s="71"/>
      <c r="G334" s="71"/>
      <c r="H334" s="89">
        <v>485</v>
      </c>
      <c r="I334" s="89">
        <v>480</v>
      </c>
      <c r="J334" s="89">
        <v>475</v>
      </c>
      <c r="K334" s="89">
        <v>470</v>
      </c>
    </row>
    <row r="335" spans="1:11" ht="72" customHeight="1" x14ac:dyDescent="0.3">
      <c r="A335" s="34">
        <v>528</v>
      </c>
      <c r="B335" s="35" t="s">
        <v>175</v>
      </c>
      <c r="C335" s="34">
        <v>528</v>
      </c>
      <c r="D335" s="19">
        <v>1</v>
      </c>
      <c r="E335" s="108" t="s">
        <v>631</v>
      </c>
      <c r="F335" s="71"/>
      <c r="G335" s="71"/>
      <c r="H335" s="89">
        <v>485</v>
      </c>
      <c r="I335" s="89">
        <v>480</v>
      </c>
      <c r="J335" s="89">
        <v>475</v>
      </c>
      <c r="K335" s="89">
        <v>470</v>
      </c>
    </row>
    <row r="336" spans="1:11" ht="72" customHeight="1" x14ac:dyDescent="0.3">
      <c r="A336" s="34">
        <v>529</v>
      </c>
      <c r="B336" s="35" t="s">
        <v>176</v>
      </c>
      <c r="C336" s="34">
        <v>529</v>
      </c>
      <c r="D336" s="16">
        <v>1</v>
      </c>
      <c r="E336" s="36"/>
      <c r="F336" s="71"/>
      <c r="G336" s="71"/>
      <c r="H336" s="89">
        <v>485</v>
      </c>
      <c r="I336" s="89">
        <v>480</v>
      </c>
      <c r="J336" s="89">
        <v>475</v>
      </c>
      <c r="K336" s="89">
        <v>470</v>
      </c>
    </row>
    <row r="337" spans="1:11" ht="72" customHeight="1" x14ac:dyDescent="0.3">
      <c r="A337" s="34">
        <v>530</v>
      </c>
      <c r="B337" s="35" t="s">
        <v>177</v>
      </c>
      <c r="C337" s="34">
        <v>530</v>
      </c>
      <c r="D337" s="19">
        <v>1</v>
      </c>
      <c r="E337" s="31"/>
      <c r="F337" s="71"/>
      <c r="G337" s="71"/>
      <c r="H337" s="89">
        <v>485</v>
      </c>
      <c r="I337" s="89">
        <v>480</v>
      </c>
      <c r="J337" s="89">
        <v>475</v>
      </c>
      <c r="K337" s="89">
        <v>470</v>
      </c>
    </row>
    <row r="338" spans="1:11" ht="72" customHeight="1" x14ac:dyDescent="0.3">
      <c r="A338" s="34">
        <v>531</v>
      </c>
      <c r="B338" s="35" t="s">
        <v>178</v>
      </c>
      <c r="C338" s="34">
        <v>531</v>
      </c>
      <c r="D338" s="16">
        <v>1</v>
      </c>
      <c r="E338" s="32"/>
      <c r="F338" s="71"/>
      <c r="G338" s="71"/>
      <c r="H338" s="89">
        <v>485</v>
      </c>
      <c r="I338" s="89">
        <v>480</v>
      </c>
      <c r="J338" s="89">
        <v>475</v>
      </c>
      <c r="K338" s="89">
        <v>470</v>
      </c>
    </row>
    <row r="339" spans="1:11" ht="72" customHeight="1" x14ac:dyDescent="0.3">
      <c r="A339" s="34">
        <v>532</v>
      </c>
      <c r="B339" s="35" t="s">
        <v>179</v>
      </c>
      <c r="C339" s="34">
        <v>532</v>
      </c>
      <c r="D339" s="19">
        <v>1</v>
      </c>
      <c r="E339" s="36"/>
      <c r="F339" s="71"/>
      <c r="G339" s="71"/>
      <c r="H339" s="89">
        <v>485</v>
      </c>
      <c r="I339" s="89">
        <v>480</v>
      </c>
      <c r="J339" s="89">
        <v>475</v>
      </c>
      <c r="K339" s="89">
        <v>470</v>
      </c>
    </row>
    <row r="340" spans="1:11" ht="72" customHeight="1" x14ac:dyDescent="0.3">
      <c r="A340" s="34">
        <v>533</v>
      </c>
      <c r="B340" s="35" t="s">
        <v>180</v>
      </c>
      <c r="C340" s="34">
        <v>533</v>
      </c>
      <c r="D340" s="19">
        <v>1</v>
      </c>
      <c r="E340" s="56"/>
      <c r="F340" s="71"/>
      <c r="G340" s="71"/>
      <c r="H340" s="89">
        <v>485</v>
      </c>
      <c r="I340" s="89">
        <v>480</v>
      </c>
      <c r="J340" s="89">
        <v>475</v>
      </c>
      <c r="K340" s="89">
        <v>470</v>
      </c>
    </row>
    <row r="341" spans="1:11" ht="72" customHeight="1" x14ac:dyDescent="0.3">
      <c r="A341" s="34">
        <v>534</v>
      </c>
      <c r="B341" s="44" t="s">
        <v>342</v>
      </c>
      <c r="C341" s="34">
        <v>534</v>
      </c>
      <c r="D341" s="19">
        <v>1</v>
      </c>
      <c r="E341" s="32"/>
      <c r="F341" s="71"/>
      <c r="G341" s="71"/>
      <c r="H341" s="89">
        <v>485</v>
      </c>
      <c r="I341" s="89">
        <v>480</v>
      </c>
      <c r="J341" s="89">
        <v>475</v>
      </c>
      <c r="K341" s="89">
        <v>470</v>
      </c>
    </row>
    <row r="342" spans="1:11" ht="88.5" customHeight="1" x14ac:dyDescent="0.3">
      <c r="A342" s="34">
        <v>535</v>
      </c>
      <c r="B342" s="44" t="s">
        <v>322</v>
      </c>
      <c r="C342" s="34">
        <v>535</v>
      </c>
      <c r="D342" s="19">
        <v>1</v>
      </c>
      <c r="E342" s="32"/>
      <c r="F342" s="71"/>
      <c r="G342" s="71"/>
      <c r="H342" s="89">
        <v>485</v>
      </c>
      <c r="I342" s="89">
        <v>480</v>
      </c>
      <c r="J342" s="89">
        <v>475</v>
      </c>
      <c r="K342" s="89">
        <v>470</v>
      </c>
    </row>
    <row r="343" spans="1:11" ht="88.5" customHeight="1" x14ac:dyDescent="0.3">
      <c r="A343" s="34">
        <v>536</v>
      </c>
      <c r="B343" s="44" t="s">
        <v>321</v>
      </c>
      <c r="C343" s="34">
        <v>536</v>
      </c>
      <c r="D343" s="19">
        <v>1</v>
      </c>
      <c r="E343" s="36"/>
      <c r="F343" s="71"/>
      <c r="G343" s="71"/>
      <c r="H343" s="89">
        <v>485</v>
      </c>
      <c r="I343" s="89">
        <v>480</v>
      </c>
      <c r="J343" s="89">
        <v>475</v>
      </c>
      <c r="K343" s="89">
        <v>470</v>
      </c>
    </row>
    <row r="344" spans="1:11" ht="88.5" customHeight="1" x14ac:dyDescent="0.3">
      <c r="A344" s="34">
        <v>537</v>
      </c>
      <c r="B344" s="44" t="s">
        <v>320</v>
      </c>
      <c r="C344" s="34">
        <v>537</v>
      </c>
      <c r="D344" s="19">
        <v>1</v>
      </c>
      <c r="E344" s="108" t="s">
        <v>631</v>
      </c>
      <c r="F344" s="71"/>
      <c r="G344" s="71"/>
      <c r="H344" s="89">
        <v>485</v>
      </c>
      <c r="I344" s="89">
        <v>480</v>
      </c>
      <c r="J344" s="89">
        <v>475</v>
      </c>
      <c r="K344" s="89">
        <v>470</v>
      </c>
    </row>
    <row r="345" spans="1:11" ht="72" customHeight="1" x14ac:dyDescent="0.3">
      <c r="A345" s="34">
        <v>538</v>
      </c>
      <c r="B345" s="44" t="s">
        <v>189</v>
      </c>
      <c r="C345" s="34">
        <v>538</v>
      </c>
      <c r="D345" s="19">
        <v>1</v>
      </c>
      <c r="E345" s="108" t="s">
        <v>631</v>
      </c>
      <c r="F345" s="71"/>
      <c r="G345" s="71"/>
      <c r="H345" s="89">
        <v>485</v>
      </c>
      <c r="I345" s="89">
        <v>480</v>
      </c>
      <c r="J345" s="89">
        <v>475</v>
      </c>
      <c r="K345" s="89">
        <v>470</v>
      </c>
    </row>
    <row r="346" spans="1:11" ht="72" customHeight="1" x14ac:dyDescent="0.3">
      <c r="A346" s="34">
        <v>539</v>
      </c>
      <c r="B346" s="44" t="s">
        <v>190</v>
      </c>
      <c r="C346" s="34">
        <v>539</v>
      </c>
      <c r="D346" s="16">
        <v>1</v>
      </c>
      <c r="E346" s="108" t="s">
        <v>631</v>
      </c>
      <c r="F346" s="71"/>
      <c r="G346" s="71"/>
      <c r="H346" s="89">
        <v>485</v>
      </c>
      <c r="I346" s="89">
        <v>480</v>
      </c>
      <c r="J346" s="89">
        <v>475</v>
      </c>
      <c r="K346" s="89">
        <v>470</v>
      </c>
    </row>
    <row r="347" spans="1:11" ht="72" customHeight="1" x14ac:dyDescent="0.3">
      <c r="A347" s="34">
        <v>540</v>
      </c>
      <c r="B347" s="44" t="s">
        <v>186</v>
      </c>
      <c r="C347" s="34">
        <v>540</v>
      </c>
      <c r="D347" s="19">
        <v>1</v>
      </c>
      <c r="E347" s="36"/>
      <c r="F347" s="71"/>
      <c r="G347" s="71"/>
      <c r="H347" s="89">
        <v>485</v>
      </c>
      <c r="I347" s="89">
        <v>480</v>
      </c>
      <c r="J347" s="89">
        <v>475</v>
      </c>
      <c r="K347" s="89">
        <v>470</v>
      </c>
    </row>
    <row r="348" spans="1:11" ht="72" customHeight="1" x14ac:dyDescent="0.3">
      <c r="A348" s="34">
        <v>541</v>
      </c>
      <c r="B348" s="44" t="s">
        <v>187</v>
      </c>
      <c r="C348" s="34">
        <v>541</v>
      </c>
      <c r="D348" s="16">
        <v>1</v>
      </c>
      <c r="E348" s="36"/>
      <c r="F348" s="71"/>
      <c r="G348" s="71"/>
      <c r="H348" s="89">
        <v>485</v>
      </c>
      <c r="I348" s="89">
        <v>480</v>
      </c>
      <c r="J348" s="89">
        <v>475</v>
      </c>
      <c r="K348" s="89">
        <v>470</v>
      </c>
    </row>
    <row r="349" spans="1:11" ht="72" customHeight="1" x14ac:dyDescent="0.3">
      <c r="A349" s="34">
        <v>542</v>
      </c>
      <c r="B349" s="44" t="s">
        <v>188</v>
      </c>
      <c r="C349" s="34">
        <v>542</v>
      </c>
      <c r="D349" s="16">
        <v>1</v>
      </c>
      <c r="E349" s="36"/>
      <c r="F349" s="71"/>
      <c r="G349" s="71"/>
      <c r="H349" s="89">
        <v>485</v>
      </c>
      <c r="I349" s="89">
        <v>480</v>
      </c>
      <c r="J349" s="89">
        <v>475</v>
      </c>
      <c r="K349" s="89">
        <v>470</v>
      </c>
    </row>
    <row r="350" spans="1:11" ht="72" customHeight="1" x14ac:dyDescent="0.3">
      <c r="A350" s="34">
        <v>543</v>
      </c>
      <c r="B350" s="44" t="s">
        <v>184</v>
      </c>
      <c r="C350" s="34">
        <v>543</v>
      </c>
      <c r="D350" s="19">
        <v>1</v>
      </c>
      <c r="E350" s="36"/>
      <c r="F350" s="71"/>
      <c r="G350" s="71"/>
      <c r="H350" s="89">
        <v>485</v>
      </c>
      <c r="I350" s="89">
        <v>480</v>
      </c>
      <c r="J350" s="89">
        <v>475</v>
      </c>
      <c r="K350" s="89">
        <v>470</v>
      </c>
    </row>
    <row r="351" spans="1:11" ht="72" customHeight="1" x14ac:dyDescent="0.3">
      <c r="A351" s="65">
        <v>544</v>
      </c>
      <c r="B351" s="66" t="s">
        <v>343</v>
      </c>
      <c r="C351" s="34">
        <v>544</v>
      </c>
      <c r="D351" s="19">
        <v>1</v>
      </c>
      <c r="E351" s="108" t="s">
        <v>631</v>
      </c>
      <c r="F351" s="71"/>
      <c r="G351" s="71"/>
      <c r="H351" s="89">
        <v>485</v>
      </c>
      <c r="I351" s="89">
        <v>480</v>
      </c>
      <c r="J351" s="89">
        <v>475</v>
      </c>
      <c r="K351" s="89">
        <v>470</v>
      </c>
    </row>
    <row r="352" spans="1:11" ht="72" customHeight="1" x14ac:dyDescent="0.3">
      <c r="A352" s="65">
        <v>545</v>
      </c>
      <c r="B352" s="66" t="s">
        <v>344</v>
      </c>
      <c r="C352" s="34">
        <v>545</v>
      </c>
      <c r="D352" s="19">
        <v>1</v>
      </c>
      <c r="E352" s="36" t="s">
        <v>224</v>
      </c>
      <c r="F352" s="71"/>
      <c r="G352" s="71"/>
      <c r="H352" s="89">
        <v>485</v>
      </c>
      <c r="I352" s="89">
        <v>480</v>
      </c>
      <c r="J352" s="89">
        <v>475</v>
      </c>
      <c r="K352" s="89">
        <v>470</v>
      </c>
    </row>
    <row r="353" spans="1:11" ht="72" customHeight="1" x14ac:dyDescent="0.3">
      <c r="A353" s="65">
        <v>546</v>
      </c>
      <c r="B353" s="66" t="s">
        <v>345</v>
      </c>
      <c r="C353" s="34">
        <v>546</v>
      </c>
      <c r="D353" s="19">
        <v>1</v>
      </c>
      <c r="E353" s="36"/>
      <c r="F353" s="71"/>
      <c r="G353" s="71"/>
      <c r="H353" s="89">
        <v>485</v>
      </c>
      <c r="I353" s="89">
        <v>480</v>
      </c>
      <c r="J353" s="89">
        <v>475</v>
      </c>
      <c r="K353" s="89">
        <v>470</v>
      </c>
    </row>
    <row r="354" spans="1:11" ht="84" customHeight="1" x14ac:dyDescent="0.3">
      <c r="A354" s="65">
        <v>547</v>
      </c>
      <c r="B354" s="66" t="s">
        <v>346</v>
      </c>
      <c r="C354" s="34">
        <v>547</v>
      </c>
      <c r="D354" s="19">
        <v>1</v>
      </c>
      <c r="E354" s="31"/>
      <c r="F354" s="71"/>
      <c r="G354" s="71"/>
      <c r="H354" s="89">
        <v>485</v>
      </c>
      <c r="I354" s="89">
        <v>480</v>
      </c>
      <c r="J354" s="89">
        <v>475</v>
      </c>
      <c r="K354" s="89">
        <v>470</v>
      </c>
    </row>
    <row r="355" spans="1:11" ht="84" customHeight="1" x14ac:dyDescent="0.3">
      <c r="A355" s="65">
        <v>548</v>
      </c>
      <c r="B355" s="66" t="s">
        <v>347</v>
      </c>
      <c r="C355" s="34">
        <v>548</v>
      </c>
      <c r="D355" s="19">
        <v>1</v>
      </c>
      <c r="E355" s="36" t="s">
        <v>224</v>
      </c>
      <c r="F355" s="71"/>
      <c r="G355" s="71"/>
      <c r="H355" s="89">
        <v>485</v>
      </c>
      <c r="I355" s="89">
        <v>480</v>
      </c>
      <c r="J355" s="89">
        <v>475</v>
      </c>
      <c r="K355" s="89">
        <v>470</v>
      </c>
    </row>
    <row r="356" spans="1:11" ht="72" customHeight="1" x14ac:dyDescent="0.3">
      <c r="A356" s="65">
        <v>549</v>
      </c>
      <c r="B356" s="66" t="s">
        <v>348</v>
      </c>
      <c r="C356" s="34">
        <v>549</v>
      </c>
      <c r="D356" s="19">
        <v>1</v>
      </c>
      <c r="E356" s="31"/>
      <c r="F356" s="71"/>
      <c r="G356" s="71"/>
      <c r="H356" s="89">
        <v>485</v>
      </c>
      <c r="I356" s="89">
        <v>480</v>
      </c>
      <c r="J356" s="89">
        <v>475</v>
      </c>
      <c r="K356" s="89">
        <v>470</v>
      </c>
    </row>
    <row r="357" spans="1:11" ht="81.75" customHeight="1" x14ac:dyDescent="0.3">
      <c r="A357" s="65">
        <v>550</v>
      </c>
      <c r="B357" s="66" t="s">
        <v>349</v>
      </c>
      <c r="C357" s="34">
        <v>550</v>
      </c>
      <c r="D357" s="19">
        <v>1</v>
      </c>
      <c r="E357" s="108" t="s">
        <v>631</v>
      </c>
      <c r="F357" s="71"/>
      <c r="G357" s="71"/>
      <c r="H357" s="89">
        <v>485</v>
      </c>
      <c r="I357" s="89">
        <v>480</v>
      </c>
      <c r="J357" s="89">
        <v>475</v>
      </c>
      <c r="K357" s="89">
        <v>470</v>
      </c>
    </row>
    <row r="358" spans="1:11" ht="72" customHeight="1" x14ac:dyDescent="0.3">
      <c r="A358" s="65">
        <v>551</v>
      </c>
      <c r="B358" s="66" t="s">
        <v>350</v>
      </c>
      <c r="C358" s="34">
        <v>551</v>
      </c>
      <c r="D358" s="19">
        <v>1</v>
      </c>
      <c r="E358" s="36"/>
      <c r="F358" s="71"/>
      <c r="G358" s="71"/>
      <c r="H358" s="89">
        <v>485</v>
      </c>
      <c r="I358" s="89">
        <v>480</v>
      </c>
      <c r="J358" s="89">
        <v>475</v>
      </c>
      <c r="K358" s="89">
        <v>470</v>
      </c>
    </row>
    <row r="359" spans="1:11" ht="72" customHeight="1" x14ac:dyDescent="0.3">
      <c r="A359" s="65">
        <v>552</v>
      </c>
      <c r="B359" s="66" t="s">
        <v>351</v>
      </c>
      <c r="C359" s="34">
        <v>552</v>
      </c>
      <c r="D359" s="19">
        <v>1</v>
      </c>
      <c r="E359" s="82"/>
      <c r="F359" s="71"/>
      <c r="G359" s="71"/>
      <c r="H359" s="89">
        <v>485</v>
      </c>
      <c r="I359" s="89">
        <v>480</v>
      </c>
      <c r="J359" s="89">
        <v>475</v>
      </c>
      <c r="K359" s="89">
        <v>470</v>
      </c>
    </row>
    <row r="360" spans="1:11" ht="72" customHeight="1" x14ac:dyDescent="0.3">
      <c r="A360" s="65">
        <v>553</v>
      </c>
      <c r="B360" s="66" t="s">
        <v>352</v>
      </c>
      <c r="C360" s="34">
        <v>553</v>
      </c>
      <c r="D360" s="19">
        <v>1</v>
      </c>
      <c r="E360" s="31"/>
      <c r="F360" s="71"/>
      <c r="G360" s="71"/>
      <c r="H360" s="89">
        <v>485</v>
      </c>
      <c r="I360" s="89">
        <v>480</v>
      </c>
      <c r="J360" s="89">
        <v>475</v>
      </c>
      <c r="K360" s="89">
        <v>470</v>
      </c>
    </row>
    <row r="361" spans="1:11" ht="72" customHeight="1" x14ac:dyDescent="0.3">
      <c r="A361" s="65">
        <v>554</v>
      </c>
      <c r="B361" s="66" t="s">
        <v>353</v>
      </c>
      <c r="C361" s="34">
        <v>554</v>
      </c>
      <c r="D361" s="19">
        <v>1</v>
      </c>
      <c r="E361" s="36"/>
      <c r="F361" s="71"/>
      <c r="G361" s="71"/>
      <c r="H361" s="89">
        <v>485</v>
      </c>
      <c r="I361" s="89">
        <v>480</v>
      </c>
      <c r="J361" s="89">
        <v>475</v>
      </c>
      <c r="K361" s="89">
        <v>470</v>
      </c>
    </row>
    <row r="362" spans="1:11" ht="72" customHeight="1" x14ac:dyDescent="0.3">
      <c r="A362" s="65">
        <v>555</v>
      </c>
      <c r="B362" s="66" t="s">
        <v>354</v>
      </c>
      <c r="C362" s="34">
        <v>555</v>
      </c>
      <c r="D362" s="19">
        <v>1</v>
      </c>
      <c r="E362" s="36"/>
      <c r="F362" s="71"/>
      <c r="G362" s="71"/>
      <c r="H362" s="89">
        <v>485</v>
      </c>
      <c r="I362" s="89">
        <v>480</v>
      </c>
      <c r="J362" s="89">
        <v>475</v>
      </c>
      <c r="K362" s="89">
        <v>470</v>
      </c>
    </row>
    <row r="363" spans="1:11" ht="72" customHeight="1" x14ac:dyDescent="0.3">
      <c r="A363" s="65">
        <v>556</v>
      </c>
      <c r="B363" s="66" t="s">
        <v>355</v>
      </c>
      <c r="C363" s="34">
        <v>556</v>
      </c>
      <c r="D363" s="19">
        <v>1</v>
      </c>
      <c r="E363" s="36" t="s">
        <v>224</v>
      </c>
      <c r="F363" s="71"/>
      <c r="G363" s="71"/>
      <c r="H363" s="89">
        <v>485</v>
      </c>
      <c r="I363" s="89">
        <v>480</v>
      </c>
      <c r="J363" s="89">
        <v>475</v>
      </c>
      <c r="K363" s="89">
        <v>470</v>
      </c>
    </row>
    <row r="364" spans="1:11" ht="72" customHeight="1" x14ac:dyDescent="0.3">
      <c r="A364" s="65">
        <v>557</v>
      </c>
      <c r="B364" s="66" t="s">
        <v>356</v>
      </c>
      <c r="C364" s="34">
        <v>557</v>
      </c>
      <c r="D364" s="19">
        <v>1</v>
      </c>
      <c r="E364" s="36"/>
      <c r="F364" s="71"/>
      <c r="G364" s="71"/>
      <c r="H364" s="89">
        <v>485</v>
      </c>
      <c r="I364" s="89">
        <v>480</v>
      </c>
      <c r="J364" s="89">
        <v>475</v>
      </c>
      <c r="K364" s="89">
        <v>470</v>
      </c>
    </row>
    <row r="365" spans="1:11" ht="72" customHeight="1" x14ac:dyDescent="0.3">
      <c r="A365" s="65">
        <v>558</v>
      </c>
      <c r="B365" s="66" t="s">
        <v>357</v>
      </c>
      <c r="C365" s="34">
        <v>558</v>
      </c>
      <c r="D365" s="19">
        <v>1</v>
      </c>
      <c r="E365" s="36"/>
      <c r="F365" s="71"/>
      <c r="G365" s="71"/>
      <c r="H365" s="89">
        <v>485</v>
      </c>
      <c r="I365" s="89">
        <v>480</v>
      </c>
      <c r="J365" s="89">
        <v>475</v>
      </c>
      <c r="K365" s="89">
        <v>470</v>
      </c>
    </row>
    <row r="366" spans="1:11" ht="72" customHeight="1" x14ac:dyDescent="0.3">
      <c r="A366" s="65">
        <v>559</v>
      </c>
      <c r="B366" s="66" t="s">
        <v>358</v>
      </c>
      <c r="C366" s="34">
        <v>559</v>
      </c>
      <c r="D366" s="19">
        <v>1</v>
      </c>
      <c r="E366" s="36"/>
      <c r="F366" s="71"/>
      <c r="G366" s="71"/>
      <c r="H366" s="89">
        <v>485</v>
      </c>
      <c r="I366" s="89">
        <v>480</v>
      </c>
      <c r="J366" s="89">
        <v>475</v>
      </c>
      <c r="K366" s="89">
        <v>470</v>
      </c>
    </row>
    <row r="367" spans="1:11" ht="72" customHeight="1" x14ac:dyDescent="0.3">
      <c r="A367" s="65">
        <v>560</v>
      </c>
      <c r="B367" s="66" t="s">
        <v>359</v>
      </c>
      <c r="C367" s="34">
        <v>560</v>
      </c>
      <c r="D367" s="19">
        <v>1</v>
      </c>
      <c r="E367" s="36"/>
      <c r="F367" s="71"/>
      <c r="G367" s="71"/>
      <c r="H367" s="89">
        <v>485</v>
      </c>
      <c r="I367" s="89">
        <v>480</v>
      </c>
      <c r="J367" s="89">
        <v>475</v>
      </c>
      <c r="K367" s="89">
        <v>470</v>
      </c>
    </row>
    <row r="368" spans="1:11" ht="72" customHeight="1" x14ac:dyDescent="0.3">
      <c r="A368" s="65">
        <v>561</v>
      </c>
      <c r="B368" s="66" t="s">
        <v>360</v>
      </c>
      <c r="C368" s="34">
        <v>561</v>
      </c>
      <c r="D368" s="19">
        <v>1</v>
      </c>
      <c r="E368" s="36"/>
      <c r="F368" s="71"/>
      <c r="G368" s="71"/>
      <c r="H368" s="89">
        <v>485</v>
      </c>
      <c r="I368" s="89">
        <v>480</v>
      </c>
      <c r="J368" s="89">
        <v>475</v>
      </c>
      <c r="K368" s="89">
        <v>470</v>
      </c>
    </row>
    <row r="369" spans="1:11" ht="72" customHeight="1" x14ac:dyDescent="0.3">
      <c r="A369" s="65">
        <v>562</v>
      </c>
      <c r="B369" s="66" t="s">
        <v>361</v>
      </c>
      <c r="C369" s="34">
        <v>562</v>
      </c>
      <c r="D369" s="19">
        <v>1</v>
      </c>
      <c r="E369" s="108" t="s">
        <v>631</v>
      </c>
      <c r="F369" s="71"/>
      <c r="G369" s="71"/>
      <c r="H369" s="89">
        <v>485</v>
      </c>
      <c r="I369" s="89">
        <v>480</v>
      </c>
      <c r="J369" s="89">
        <v>475</v>
      </c>
      <c r="K369" s="89">
        <v>470</v>
      </c>
    </row>
    <row r="370" spans="1:11" ht="72" customHeight="1" x14ac:dyDescent="0.3">
      <c r="A370" s="34">
        <v>563</v>
      </c>
      <c r="B370" s="44" t="s">
        <v>426</v>
      </c>
      <c r="C370" s="34">
        <v>563</v>
      </c>
      <c r="D370" s="19">
        <v>1</v>
      </c>
      <c r="E370" s="36"/>
      <c r="F370" s="71"/>
      <c r="G370" s="71"/>
      <c r="H370" s="89">
        <v>485</v>
      </c>
      <c r="I370" s="89">
        <v>480</v>
      </c>
      <c r="J370" s="89">
        <v>475</v>
      </c>
      <c r="K370" s="89">
        <v>470</v>
      </c>
    </row>
    <row r="371" spans="1:11" ht="96" customHeight="1" x14ac:dyDescent="0.3">
      <c r="A371" s="34">
        <v>564</v>
      </c>
      <c r="B371" s="44" t="s">
        <v>427</v>
      </c>
      <c r="C371" s="34">
        <v>564</v>
      </c>
      <c r="D371" s="19">
        <v>1</v>
      </c>
      <c r="E371" s="36" t="s">
        <v>224</v>
      </c>
      <c r="F371" s="71"/>
      <c r="G371" s="71"/>
      <c r="H371" s="89">
        <v>485</v>
      </c>
      <c r="I371" s="89">
        <v>480</v>
      </c>
      <c r="J371" s="89">
        <v>475</v>
      </c>
      <c r="K371" s="89">
        <v>470</v>
      </c>
    </row>
    <row r="372" spans="1:11" ht="72" customHeight="1" x14ac:dyDescent="0.3">
      <c r="A372" s="34">
        <v>565</v>
      </c>
      <c r="B372" s="44" t="s">
        <v>428</v>
      </c>
      <c r="C372" s="34">
        <v>565</v>
      </c>
      <c r="D372" s="19">
        <v>1</v>
      </c>
      <c r="E372" s="36"/>
      <c r="F372" s="71"/>
      <c r="G372" s="71"/>
      <c r="H372" s="89">
        <v>485</v>
      </c>
      <c r="I372" s="89">
        <v>480</v>
      </c>
      <c r="J372" s="89">
        <v>475</v>
      </c>
      <c r="K372" s="89">
        <v>470</v>
      </c>
    </row>
    <row r="373" spans="1:11" ht="72" customHeight="1" x14ac:dyDescent="0.3">
      <c r="A373" s="34">
        <v>566</v>
      </c>
      <c r="B373" s="44" t="s">
        <v>429</v>
      </c>
      <c r="C373" s="34">
        <v>566</v>
      </c>
      <c r="D373" s="19">
        <v>1</v>
      </c>
      <c r="E373" s="36"/>
      <c r="F373" s="71"/>
      <c r="G373" s="71"/>
      <c r="H373" s="89">
        <v>485</v>
      </c>
      <c r="I373" s="89">
        <v>480</v>
      </c>
      <c r="J373" s="89">
        <v>475</v>
      </c>
      <c r="K373" s="89">
        <v>470</v>
      </c>
    </row>
    <row r="374" spans="1:11" ht="72" customHeight="1" x14ac:dyDescent="0.3">
      <c r="A374" s="34">
        <v>567</v>
      </c>
      <c r="B374" s="44" t="s">
        <v>430</v>
      </c>
      <c r="C374" s="34">
        <v>567</v>
      </c>
      <c r="D374" s="19">
        <v>1</v>
      </c>
      <c r="E374" s="36"/>
      <c r="F374" s="71"/>
      <c r="G374" s="71"/>
      <c r="H374" s="89">
        <v>485</v>
      </c>
      <c r="I374" s="89">
        <v>480</v>
      </c>
      <c r="J374" s="89">
        <v>475</v>
      </c>
      <c r="K374" s="89">
        <v>470</v>
      </c>
    </row>
    <row r="375" spans="1:11" ht="72" customHeight="1" x14ac:dyDescent="0.3">
      <c r="A375" s="34">
        <v>568</v>
      </c>
      <c r="B375" s="44" t="s">
        <v>431</v>
      </c>
      <c r="C375" s="34">
        <v>568</v>
      </c>
      <c r="D375" s="19">
        <v>1</v>
      </c>
      <c r="E375" s="36" t="s">
        <v>224</v>
      </c>
      <c r="F375" s="71"/>
      <c r="G375" s="71"/>
      <c r="H375" s="89">
        <v>485</v>
      </c>
      <c r="I375" s="89">
        <v>480</v>
      </c>
      <c r="J375" s="89">
        <v>475</v>
      </c>
      <c r="K375" s="89">
        <v>470</v>
      </c>
    </row>
    <row r="376" spans="1:11" ht="72" customHeight="1" x14ac:dyDescent="0.3">
      <c r="A376" s="34">
        <v>569</v>
      </c>
      <c r="B376" s="44" t="s">
        <v>432</v>
      </c>
      <c r="C376" s="34">
        <v>569</v>
      </c>
      <c r="D376" s="19">
        <v>1</v>
      </c>
      <c r="E376" s="36"/>
      <c r="F376" s="71"/>
      <c r="G376" s="71"/>
      <c r="H376" s="89">
        <v>485</v>
      </c>
      <c r="I376" s="89">
        <v>480</v>
      </c>
      <c r="J376" s="89">
        <v>475</v>
      </c>
      <c r="K376" s="89">
        <v>470</v>
      </c>
    </row>
    <row r="377" spans="1:11" ht="72" customHeight="1" x14ac:dyDescent="0.3">
      <c r="A377" s="34">
        <v>570</v>
      </c>
      <c r="B377" s="44" t="s">
        <v>433</v>
      </c>
      <c r="C377" s="34">
        <v>570</v>
      </c>
      <c r="D377" s="19">
        <v>1</v>
      </c>
      <c r="E377" s="32"/>
      <c r="F377" s="71"/>
      <c r="G377" s="71"/>
      <c r="H377" s="89">
        <v>485</v>
      </c>
      <c r="I377" s="89">
        <v>480</v>
      </c>
      <c r="J377" s="89">
        <v>475</v>
      </c>
      <c r="K377" s="89">
        <v>470</v>
      </c>
    </row>
    <row r="378" spans="1:11" ht="95.25" customHeight="1" x14ac:dyDescent="0.3">
      <c r="A378" s="34">
        <v>571</v>
      </c>
      <c r="B378" s="44" t="s">
        <v>434</v>
      </c>
      <c r="C378" s="34">
        <v>571</v>
      </c>
      <c r="D378" s="19">
        <v>1</v>
      </c>
      <c r="E378" s="36"/>
      <c r="F378" s="71"/>
      <c r="G378" s="71"/>
      <c r="H378" s="89">
        <v>485</v>
      </c>
      <c r="I378" s="89">
        <v>480</v>
      </c>
      <c r="J378" s="89">
        <v>475</v>
      </c>
      <c r="K378" s="89">
        <v>470</v>
      </c>
    </row>
    <row r="379" spans="1:11" ht="72" customHeight="1" x14ac:dyDescent="0.3">
      <c r="A379" s="34">
        <v>572</v>
      </c>
      <c r="B379" s="44" t="s">
        <v>435</v>
      </c>
      <c r="C379" s="34">
        <v>572</v>
      </c>
      <c r="D379" s="19">
        <v>1</v>
      </c>
      <c r="E379" s="36"/>
      <c r="F379" s="71"/>
      <c r="G379" s="71"/>
      <c r="H379" s="89">
        <v>485</v>
      </c>
      <c r="I379" s="89">
        <v>480</v>
      </c>
      <c r="J379" s="89">
        <v>475</v>
      </c>
      <c r="K379" s="89">
        <v>470</v>
      </c>
    </row>
    <row r="380" spans="1:11" ht="72" customHeight="1" x14ac:dyDescent="0.3">
      <c r="A380" s="34">
        <v>573</v>
      </c>
      <c r="B380" s="44" t="s">
        <v>436</v>
      </c>
      <c r="C380" s="34">
        <v>573</v>
      </c>
      <c r="D380" s="19">
        <v>1</v>
      </c>
      <c r="E380" s="32"/>
      <c r="F380" s="71"/>
      <c r="G380" s="71"/>
      <c r="H380" s="89">
        <v>485</v>
      </c>
      <c r="I380" s="89">
        <v>480</v>
      </c>
      <c r="J380" s="89">
        <v>475</v>
      </c>
      <c r="K380" s="89">
        <v>470</v>
      </c>
    </row>
    <row r="381" spans="1:11" ht="72" customHeight="1" x14ac:dyDescent="0.3">
      <c r="A381" s="34">
        <v>574</v>
      </c>
      <c r="B381" s="44" t="s">
        <v>437</v>
      </c>
      <c r="C381" s="34">
        <v>574</v>
      </c>
      <c r="D381" s="19">
        <v>1</v>
      </c>
      <c r="E381" s="32"/>
      <c r="F381" s="71"/>
      <c r="G381" s="71"/>
      <c r="H381" s="89">
        <v>485</v>
      </c>
      <c r="I381" s="89">
        <v>480</v>
      </c>
      <c r="J381" s="89">
        <v>475</v>
      </c>
      <c r="K381" s="89">
        <v>470</v>
      </c>
    </row>
    <row r="382" spans="1:11" ht="89.25" customHeight="1" x14ac:dyDescent="0.3">
      <c r="A382" s="34">
        <v>575</v>
      </c>
      <c r="B382" s="44" t="s">
        <v>589</v>
      </c>
      <c r="C382" s="34">
        <v>575</v>
      </c>
      <c r="D382" s="19">
        <v>1</v>
      </c>
      <c r="E382" s="36" t="s">
        <v>224</v>
      </c>
      <c r="F382" s="71"/>
      <c r="G382" s="71"/>
      <c r="H382" s="89">
        <v>485</v>
      </c>
      <c r="I382" s="89">
        <v>480</v>
      </c>
      <c r="J382" s="89">
        <v>475</v>
      </c>
      <c r="K382" s="89">
        <v>470</v>
      </c>
    </row>
    <row r="383" spans="1:11" ht="72" customHeight="1" x14ac:dyDescent="0.3">
      <c r="A383" s="67">
        <v>576</v>
      </c>
      <c r="B383" s="68" t="s">
        <v>440</v>
      </c>
      <c r="C383" s="34">
        <v>576</v>
      </c>
      <c r="D383" s="19">
        <v>1</v>
      </c>
      <c r="E383" s="36"/>
      <c r="F383" s="71"/>
      <c r="G383" s="71"/>
      <c r="H383" s="89">
        <v>270</v>
      </c>
      <c r="I383" s="89">
        <v>267</v>
      </c>
      <c r="J383" s="89">
        <v>264</v>
      </c>
      <c r="K383" s="89">
        <v>260</v>
      </c>
    </row>
    <row r="384" spans="1:11" ht="72" customHeight="1" x14ac:dyDescent="0.3">
      <c r="A384" s="67">
        <v>577</v>
      </c>
      <c r="B384" s="68" t="s">
        <v>441</v>
      </c>
      <c r="C384" s="34">
        <v>577</v>
      </c>
      <c r="D384" s="19">
        <v>1</v>
      </c>
      <c r="E384" s="36"/>
      <c r="F384" s="71"/>
      <c r="G384" s="71"/>
      <c r="H384" s="89">
        <v>270</v>
      </c>
      <c r="I384" s="89">
        <v>267</v>
      </c>
      <c r="J384" s="89">
        <v>264</v>
      </c>
      <c r="K384" s="89">
        <v>260</v>
      </c>
    </row>
    <row r="385" spans="1:11" ht="72" customHeight="1" x14ac:dyDescent="0.3">
      <c r="A385" s="67">
        <v>578</v>
      </c>
      <c r="B385" s="68" t="s">
        <v>442</v>
      </c>
      <c r="C385" s="34">
        <v>578</v>
      </c>
      <c r="D385" s="19">
        <v>1</v>
      </c>
      <c r="E385" s="36"/>
      <c r="F385" s="71"/>
      <c r="G385" s="71"/>
      <c r="H385" s="89">
        <v>270</v>
      </c>
      <c r="I385" s="89">
        <v>267</v>
      </c>
      <c r="J385" s="89">
        <v>264</v>
      </c>
      <c r="K385" s="89">
        <v>260</v>
      </c>
    </row>
    <row r="386" spans="1:11" ht="72" customHeight="1" x14ac:dyDescent="0.3">
      <c r="A386" s="67">
        <v>579</v>
      </c>
      <c r="B386" s="68" t="s">
        <v>443</v>
      </c>
      <c r="C386" s="34">
        <v>579</v>
      </c>
      <c r="D386" s="19">
        <v>1</v>
      </c>
      <c r="E386" s="36"/>
      <c r="F386" s="71"/>
      <c r="G386" s="71"/>
      <c r="H386" s="89">
        <v>270</v>
      </c>
      <c r="I386" s="89">
        <v>267</v>
      </c>
      <c r="J386" s="89">
        <v>264</v>
      </c>
      <c r="K386" s="89">
        <v>260</v>
      </c>
    </row>
    <row r="387" spans="1:11" ht="72" customHeight="1" x14ac:dyDescent="0.3">
      <c r="A387" s="67">
        <v>580</v>
      </c>
      <c r="B387" s="68" t="s">
        <v>444</v>
      </c>
      <c r="C387" s="34">
        <v>580</v>
      </c>
      <c r="D387" s="19">
        <v>1</v>
      </c>
      <c r="E387" s="36"/>
      <c r="F387" s="71"/>
      <c r="G387" s="71"/>
      <c r="H387" s="89">
        <v>270</v>
      </c>
      <c r="I387" s="89">
        <v>267</v>
      </c>
      <c r="J387" s="89">
        <v>264</v>
      </c>
      <c r="K387" s="89">
        <v>260</v>
      </c>
    </row>
    <row r="388" spans="1:11" ht="72" customHeight="1" x14ac:dyDescent="0.3">
      <c r="A388" s="67">
        <v>581</v>
      </c>
      <c r="B388" s="68" t="s">
        <v>445</v>
      </c>
      <c r="C388" s="34">
        <v>581</v>
      </c>
      <c r="D388" s="19">
        <v>1</v>
      </c>
      <c r="E388" s="31"/>
      <c r="F388" s="71"/>
      <c r="G388" s="71"/>
      <c r="H388" s="89">
        <v>270</v>
      </c>
      <c r="I388" s="89">
        <v>267</v>
      </c>
      <c r="J388" s="89">
        <v>264</v>
      </c>
      <c r="K388" s="89">
        <v>260</v>
      </c>
    </row>
    <row r="389" spans="1:11" ht="72" customHeight="1" x14ac:dyDescent="0.3">
      <c r="A389" s="67">
        <v>582</v>
      </c>
      <c r="B389" s="68" t="s">
        <v>446</v>
      </c>
      <c r="C389" s="34">
        <v>582</v>
      </c>
      <c r="D389" s="19">
        <v>1</v>
      </c>
      <c r="E389" s="36"/>
      <c r="F389" s="71"/>
      <c r="G389" s="71"/>
      <c r="H389" s="89">
        <v>270</v>
      </c>
      <c r="I389" s="89">
        <v>267</v>
      </c>
      <c r="J389" s="89">
        <v>264</v>
      </c>
      <c r="K389" s="89">
        <v>260</v>
      </c>
    </row>
    <row r="390" spans="1:11" ht="72" customHeight="1" x14ac:dyDescent="0.3">
      <c r="A390" s="67">
        <v>583</v>
      </c>
      <c r="B390" s="68" t="s">
        <v>495</v>
      </c>
      <c r="C390" s="34">
        <v>583</v>
      </c>
      <c r="D390" s="19">
        <v>1</v>
      </c>
      <c r="E390" s="36"/>
      <c r="F390" s="71"/>
      <c r="G390" s="71"/>
      <c r="H390" s="89">
        <v>270</v>
      </c>
      <c r="I390" s="89">
        <v>267</v>
      </c>
      <c r="J390" s="89">
        <v>264</v>
      </c>
      <c r="K390" s="89">
        <v>260</v>
      </c>
    </row>
    <row r="391" spans="1:11" ht="72" customHeight="1" x14ac:dyDescent="0.3">
      <c r="A391" s="67">
        <v>584</v>
      </c>
      <c r="B391" s="68" t="s">
        <v>496</v>
      </c>
      <c r="C391" s="34">
        <v>584</v>
      </c>
      <c r="D391" s="19">
        <v>1</v>
      </c>
      <c r="E391" s="36"/>
      <c r="F391" s="71"/>
      <c r="G391" s="71"/>
      <c r="H391" s="89">
        <v>270</v>
      </c>
      <c r="I391" s="89">
        <v>267</v>
      </c>
      <c r="J391" s="89">
        <v>264</v>
      </c>
      <c r="K391" s="89">
        <v>260</v>
      </c>
    </row>
    <row r="392" spans="1:11" ht="72" customHeight="1" x14ac:dyDescent="0.3">
      <c r="A392" s="67">
        <v>585</v>
      </c>
      <c r="B392" s="68" t="s">
        <v>497</v>
      </c>
      <c r="C392" s="34">
        <v>585</v>
      </c>
      <c r="D392" s="19">
        <v>1</v>
      </c>
      <c r="E392" s="32"/>
      <c r="F392" s="71"/>
      <c r="G392" s="71"/>
      <c r="H392" s="89">
        <v>270</v>
      </c>
      <c r="I392" s="89">
        <v>267</v>
      </c>
      <c r="J392" s="89">
        <v>264</v>
      </c>
      <c r="K392" s="89">
        <v>260</v>
      </c>
    </row>
    <row r="393" spans="1:11" ht="72" customHeight="1" x14ac:dyDescent="0.3">
      <c r="A393" s="67">
        <v>586</v>
      </c>
      <c r="B393" s="68" t="s">
        <v>498</v>
      </c>
      <c r="C393" s="34">
        <v>586</v>
      </c>
      <c r="D393" s="19">
        <v>1</v>
      </c>
      <c r="E393" s="36"/>
      <c r="F393" s="71"/>
      <c r="G393" s="71"/>
      <c r="H393" s="89">
        <v>270</v>
      </c>
      <c r="I393" s="89">
        <v>267</v>
      </c>
      <c r="J393" s="89">
        <v>264</v>
      </c>
      <c r="K393" s="89">
        <v>260</v>
      </c>
    </row>
    <row r="394" spans="1:11" ht="72" customHeight="1" x14ac:dyDescent="0.3">
      <c r="A394" s="67">
        <v>587</v>
      </c>
      <c r="B394" s="68" t="s">
        <v>499</v>
      </c>
      <c r="C394" s="34">
        <v>587</v>
      </c>
      <c r="D394" s="19">
        <v>1</v>
      </c>
      <c r="E394" s="36"/>
      <c r="F394" s="71"/>
      <c r="G394" s="71"/>
      <c r="H394" s="89">
        <v>270</v>
      </c>
      <c r="I394" s="89">
        <v>267</v>
      </c>
      <c r="J394" s="89">
        <v>264</v>
      </c>
      <c r="K394" s="89">
        <v>260</v>
      </c>
    </row>
    <row r="395" spans="1:11" ht="72" customHeight="1" x14ac:dyDescent="0.3">
      <c r="A395" s="67">
        <v>588</v>
      </c>
      <c r="B395" s="68" t="s">
        <v>500</v>
      </c>
      <c r="C395" s="34">
        <v>588</v>
      </c>
      <c r="D395" s="19">
        <v>1</v>
      </c>
      <c r="E395" s="36"/>
      <c r="F395" s="71"/>
      <c r="G395" s="71"/>
      <c r="H395" s="89">
        <v>270</v>
      </c>
      <c r="I395" s="89">
        <v>267</v>
      </c>
      <c r="J395" s="89">
        <v>264</v>
      </c>
      <c r="K395" s="89">
        <v>260</v>
      </c>
    </row>
    <row r="396" spans="1:11" ht="72" customHeight="1" x14ac:dyDescent="0.3">
      <c r="A396" s="67">
        <v>589</v>
      </c>
      <c r="B396" s="68" t="s">
        <v>501</v>
      </c>
      <c r="C396" s="34">
        <v>589</v>
      </c>
      <c r="D396" s="19">
        <v>1</v>
      </c>
      <c r="E396" s="36"/>
      <c r="F396" s="71"/>
      <c r="G396" s="71"/>
      <c r="H396" s="89">
        <v>270</v>
      </c>
      <c r="I396" s="89">
        <v>267</v>
      </c>
      <c r="J396" s="89">
        <v>264</v>
      </c>
      <c r="K396" s="89">
        <v>260</v>
      </c>
    </row>
    <row r="397" spans="1:11" ht="72" customHeight="1" x14ac:dyDescent="0.3">
      <c r="A397" s="67">
        <v>590</v>
      </c>
      <c r="B397" s="68" t="s">
        <v>502</v>
      </c>
      <c r="C397" s="34">
        <v>590</v>
      </c>
      <c r="D397" s="19">
        <v>1</v>
      </c>
      <c r="E397" s="31"/>
      <c r="F397" s="71"/>
      <c r="G397" s="71"/>
      <c r="H397" s="89">
        <v>270</v>
      </c>
      <c r="I397" s="89">
        <v>267</v>
      </c>
      <c r="J397" s="89">
        <v>264</v>
      </c>
      <c r="K397" s="89">
        <v>260</v>
      </c>
    </row>
    <row r="398" spans="1:11" ht="72" customHeight="1" x14ac:dyDescent="0.4">
      <c r="A398" s="67">
        <v>591</v>
      </c>
      <c r="B398" s="79" t="s">
        <v>503</v>
      </c>
      <c r="C398" s="34">
        <v>591</v>
      </c>
      <c r="D398" s="19">
        <v>1</v>
      </c>
      <c r="E398" s="36"/>
      <c r="F398" s="71"/>
      <c r="G398" s="71"/>
      <c r="H398" s="89">
        <v>485</v>
      </c>
      <c r="I398" s="89">
        <v>480</v>
      </c>
      <c r="J398" s="89">
        <v>475</v>
      </c>
      <c r="K398" s="89">
        <v>470</v>
      </c>
    </row>
    <row r="399" spans="1:11" ht="72" customHeight="1" x14ac:dyDescent="0.3">
      <c r="A399" s="67">
        <v>597</v>
      </c>
      <c r="B399" s="68" t="s">
        <v>520</v>
      </c>
      <c r="C399" s="34">
        <v>597</v>
      </c>
      <c r="D399" s="19">
        <v>1</v>
      </c>
      <c r="E399" s="36"/>
      <c r="F399" s="71"/>
      <c r="G399" s="71"/>
      <c r="H399" s="89">
        <v>270</v>
      </c>
      <c r="I399" s="89">
        <v>267</v>
      </c>
      <c r="J399" s="89">
        <v>264</v>
      </c>
      <c r="K399" s="89">
        <v>260</v>
      </c>
    </row>
    <row r="400" spans="1:11" ht="72" customHeight="1" x14ac:dyDescent="0.3">
      <c r="A400" s="67">
        <v>598</v>
      </c>
      <c r="B400" s="68" t="s">
        <v>521</v>
      </c>
      <c r="C400" s="34">
        <v>598</v>
      </c>
      <c r="D400" s="19">
        <v>1</v>
      </c>
      <c r="E400" s="56"/>
      <c r="F400" s="71"/>
      <c r="G400" s="71"/>
      <c r="H400" s="89">
        <v>270</v>
      </c>
      <c r="I400" s="89">
        <v>267</v>
      </c>
      <c r="J400" s="89">
        <v>264</v>
      </c>
      <c r="K400" s="89">
        <v>260</v>
      </c>
    </row>
    <row r="401" spans="1:11" ht="72" customHeight="1" x14ac:dyDescent="0.3">
      <c r="A401" s="67">
        <v>599</v>
      </c>
      <c r="B401" s="68" t="s">
        <v>524</v>
      </c>
      <c r="C401" s="34">
        <v>599</v>
      </c>
      <c r="D401" s="19">
        <v>1</v>
      </c>
      <c r="E401" s="36"/>
      <c r="F401" s="71"/>
      <c r="G401" s="71"/>
      <c r="H401" s="89">
        <v>270</v>
      </c>
      <c r="I401" s="89">
        <v>267</v>
      </c>
      <c r="J401" s="89">
        <v>264</v>
      </c>
      <c r="K401" s="89">
        <v>260</v>
      </c>
    </row>
    <row r="402" spans="1:11" ht="72" customHeight="1" x14ac:dyDescent="0.3">
      <c r="A402" s="67">
        <v>700</v>
      </c>
      <c r="B402" s="68" t="s">
        <v>522</v>
      </c>
      <c r="C402" s="34">
        <v>700</v>
      </c>
      <c r="D402" s="19">
        <v>1</v>
      </c>
      <c r="E402" s="36"/>
      <c r="F402" s="71"/>
      <c r="G402" s="71"/>
      <c r="H402" s="89">
        <v>270</v>
      </c>
      <c r="I402" s="89">
        <v>267</v>
      </c>
      <c r="J402" s="89">
        <v>264</v>
      </c>
      <c r="K402" s="89">
        <v>260</v>
      </c>
    </row>
    <row r="403" spans="1:11" ht="72" customHeight="1" x14ac:dyDescent="0.3">
      <c r="A403" s="67">
        <v>701</v>
      </c>
      <c r="B403" s="68" t="s">
        <v>523</v>
      </c>
      <c r="C403" s="34">
        <v>701</v>
      </c>
      <c r="D403" s="19">
        <v>1</v>
      </c>
      <c r="E403" s="32" t="s">
        <v>224</v>
      </c>
      <c r="F403" s="71"/>
      <c r="G403" s="71"/>
      <c r="H403" s="89">
        <v>270</v>
      </c>
      <c r="I403" s="89">
        <v>267</v>
      </c>
      <c r="J403" s="89">
        <v>264</v>
      </c>
      <c r="K403" s="89">
        <v>260</v>
      </c>
    </row>
    <row r="404" spans="1:11" ht="72" customHeight="1" x14ac:dyDescent="0.3">
      <c r="A404" s="67">
        <v>702</v>
      </c>
      <c r="B404" s="68" t="s">
        <v>525</v>
      </c>
      <c r="C404" s="34">
        <v>702</v>
      </c>
      <c r="D404" s="19">
        <v>1</v>
      </c>
      <c r="E404" s="36"/>
      <c r="F404" s="71"/>
      <c r="G404" s="71"/>
      <c r="H404" s="89">
        <v>270</v>
      </c>
      <c r="I404" s="89">
        <v>267</v>
      </c>
      <c r="J404" s="89">
        <v>264</v>
      </c>
      <c r="K404" s="89">
        <v>260</v>
      </c>
    </row>
    <row r="405" spans="1:11" ht="72" customHeight="1" x14ac:dyDescent="0.3">
      <c r="A405" s="67">
        <v>703</v>
      </c>
      <c r="B405" s="68" t="s">
        <v>573</v>
      </c>
      <c r="C405" s="34"/>
      <c r="D405" s="19">
        <v>1</v>
      </c>
      <c r="E405" s="36"/>
      <c r="F405" s="71"/>
      <c r="G405" s="71"/>
      <c r="H405" s="89">
        <v>485</v>
      </c>
      <c r="I405" s="89">
        <v>480</v>
      </c>
      <c r="J405" s="89">
        <v>475</v>
      </c>
      <c r="K405" s="89">
        <v>470</v>
      </c>
    </row>
    <row r="406" spans="1:11" ht="72" customHeight="1" x14ac:dyDescent="0.3">
      <c r="A406" s="67">
        <v>704</v>
      </c>
      <c r="B406" s="68" t="s">
        <v>567</v>
      </c>
      <c r="C406" s="34">
        <v>704</v>
      </c>
      <c r="D406" s="19">
        <v>1</v>
      </c>
      <c r="E406" s="31"/>
      <c r="F406" s="71"/>
      <c r="G406" s="71"/>
      <c r="H406" s="89">
        <v>270</v>
      </c>
      <c r="I406" s="89">
        <v>267</v>
      </c>
      <c r="J406" s="89">
        <v>264</v>
      </c>
      <c r="K406" s="89">
        <v>260</v>
      </c>
    </row>
    <row r="407" spans="1:11" ht="72" customHeight="1" x14ac:dyDescent="0.3">
      <c r="A407" s="67">
        <v>705</v>
      </c>
      <c r="B407" s="68" t="s">
        <v>568</v>
      </c>
      <c r="C407" s="34">
        <v>705</v>
      </c>
      <c r="D407" s="19">
        <v>1</v>
      </c>
      <c r="E407" s="36"/>
      <c r="F407" s="71"/>
      <c r="G407" s="71"/>
      <c r="H407" s="89">
        <v>270</v>
      </c>
      <c r="I407" s="89">
        <v>267</v>
      </c>
      <c r="J407" s="89">
        <v>264</v>
      </c>
      <c r="K407" s="89">
        <v>260</v>
      </c>
    </row>
    <row r="408" spans="1:11" ht="72" customHeight="1" x14ac:dyDescent="0.3">
      <c r="A408" s="67">
        <v>706</v>
      </c>
      <c r="B408" s="68" t="s">
        <v>569</v>
      </c>
      <c r="C408" s="34">
        <v>706</v>
      </c>
      <c r="D408" s="19">
        <v>1</v>
      </c>
      <c r="E408" s="36"/>
      <c r="F408" s="71"/>
      <c r="G408" s="71"/>
      <c r="H408" s="89">
        <v>270</v>
      </c>
      <c r="I408" s="89">
        <v>267</v>
      </c>
      <c r="J408" s="89">
        <v>264</v>
      </c>
      <c r="K408" s="89">
        <v>260</v>
      </c>
    </row>
    <row r="409" spans="1:11" ht="72" customHeight="1" x14ac:dyDescent="0.3">
      <c r="A409" s="67">
        <v>707</v>
      </c>
      <c r="B409" s="68" t="s">
        <v>570</v>
      </c>
      <c r="C409" s="34">
        <v>707</v>
      </c>
      <c r="D409" s="19">
        <v>1</v>
      </c>
      <c r="E409" s="36"/>
      <c r="F409" s="71"/>
      <c r="G409" s="71"/>
      <c r="H409" s="89">
        <v>270</v>
      </c>
      <c r="I409" s="89">
        <v>267</v>
      </c>
      <c r="J409" s="89">
        <v>264</v>
      </c>
      <c r="K409" s="89">
        <v>260</v>
      </c>
    </row>
    <row r="410" spans="1:11" ht="72" customHeight="1" x14ac:dyDescent="0.3">
      <c r="A410" s="67">
        <v>708</v>
      </c>
      <c r="B410" s="68" t="s">
        <v>571</v>
      </c>
      <c r="C410" s="34">
        <v>708</v>
      </c>
      <c r="D410" s="19">
        <v>1</v>
      </c>
      <c r="E410" s="36"/>
      <c r="F410" s="71"/>
      <c r="G410" s="71"/>
      <c r="H410" s="89">
        <v>270</v>
      </c>
      <c r="I410" s="89">
        <v>267</v>
      </c>
      <c r="J410" s="89">
        <v>264</v>
      </c>
      <c r="K410" s="89">
        <v>260</v>
      </c>
    </row>
    <row r="411" spans="1:11" ht="72" customHeight="1" x14ac:dyDescent="0.3">
      <c r="A411" s="67">
        <v>709</v>
      </c>
      <c r="B411" s="68" t="s">
        <v>572</v>
      </c>
      <c r="C411" s="34">
        <v>709</v>
      </c>
      <c r="D411" s="19">
        <v>1</v>
      </c>
      <c r="E411" s="36"/>
      <c r="F411" s="71"/>
      <c r="G411" s="71"/>
      <c r="H411" s="89">
        <v>270</v>
      </c>
      <c r="I411" s="89">
        <v>267</v>
      </c>
      <c r="J411" s="89">
        <v>264</v>
      </c>
      <c r="K411" s="89">
        <v>260</v>
      </c>
    </row>
    <row r="412" spans="1:11" ht="72" customHeight="1" x14ac:dyDescent="0.3">
      <c r="A412" s="67">
        <v>716</v>
      </c>
      <c r="B412" s="68" t="s">
        <v>628</v>
      </c>
      <c r="C412" s="34">
        <v>716</v>
      </c>
      <c r="D412" s="19">
        <v>1</v>
      </c>
      <c r="E412" s="32"/>
      <c r="F412" s="71"/>
      <c r="G412" s="71"/>
      <c r="H412" s="89">
        <v>270</v>
      </c>
      <c r="I412" s="89">
        <v>267</v>
      </c>
      <c r="J412" s="89">
        <v>264</v>
      </c>
      <c r="K412" s="89">
        <v>260</v>
      </c>
    </row>
    <row r="413" spans="1:11" ht="72" customHeight="1" x14ac:dyDescent="0.3">
      <c r="A413" s="67">
        <v>717</v>
      </c>
      <c r="B413" s="68" t="s">
        <v>668</v>
      </c>
      <c r="C413" s="34">
        <v>717</v>
      </c>
      <c r="D413" s="19">
        <v>1</v>
      </c>
      <c r="E413" s="36"/>
      <c r="F413" s="71"/>
      <c r="G413" s="71"/>
      <c r="H413" s="89">
        <v>270</v>
      </c>
      <c r="I413" s="89">
        <v>267</v>
      </c>
      <c r="J413" s="89">
        <v>264</v>
      </c>
      <c r="K413" s="89">
        <v>260</v>
      </c>
    </row>
    <row r="414" spans="1:11" ht="72" customHeight="1" x14ac:dyDescent="0.3">
      <c r="A414" s="67">
        <v>718</v>
      </c>
      <c r="B414" s="68" t="s">
        <v>669</v>
      </c>
      <c r="C414" s="34">
        <v>718</v>
      </c>
      <c r="D414" s="19">
        <v>1</v>
      </c>
      <c r="E414" s="36"/>
      <c r="F414" s="71"/>
      <c r="G414" s="71"/>
      <c r="H414" s="89">
        <v>270</v>
      </c>
      <c r="I414" s="89">
        <v>267</v>
      </c>
      <c r="J414" s="89">
        <v>264</v>
      </c>
      <c r="K414" s="89">
        <v>260</v>
      </c>
    </row>
    <row r="415" spans="1:11" ht="72" customHeight="1" x14ac:dyDescent="0.3">
      <c r="A415" s="67">
        <v>719</v>
      </c>
      <c r="B415" s="68" t="s">
        <v>670</v>
      </c>
      <c r="C415" s="34">
        <v>719</v>
      </c>
      <c r="D415" s="19">
        <v>1</v>
      </c>
      <c r="E415" s="36"/>
      <c r="F415" s="71"/>
      <c r="G415" s="71"/>
      <c r="H415" s="89">
        <v>270</v>
      </c>
      <c r="I415" s="89">
        <v>267</v>
      </c>
      <c r="J415" s="89">
        <v>264</v>
      </c>
      <c r="K415" s="89">
        <v>260</v>
      </c>
    </row>
    <row r="416" spans="1:11" ht="72" customHeight="1" x14ac:dyDescent="0.3">
      <c r="A416" s="67">
        <v>720</v>
      </c>
      <c r="B416" s="68" t="s">
        <v>671</v>
      </c>
      <c r="C416" s="34">
        <v>720</v>
      </c>
      <c r="D416" s="19">
        <v>1</v>
      </c>
      <c r="E416" s="36"/>
      <c r="F416" s="71"/>
      <c r="G416" s="71"/>
      <c r="H416" s="89">
        <v>270</v>
      </c>
      <c r="I416" s="89">
        <v>267</v>
      </c>
      <c r="J416" s="89">
        <v>264</v>
      </c>
      <c r="K416" s="89">
        <v>260</v>
      </c>
    </row>
    <row r="417" spans="1:11" ht="72" customHeight="1" x14ac:dyDescent="0.3">
      <c r="A417" s="67">
        <v>721</v>
      </c>
      <c r="B417" s="68" t="s">
        <v>672</v>
      </c>
      <c r="C417" s="34">
        <v>721</v>
      </c>
      <c r="D417" s="19">
        <v>1</v>
      </c>
      <c r="E417" s="36"/>
      <c r="F417" s="71"/>
      <c r="G417" s="71"/>
      <c r="H417" s="89">
        <v>270</v>
      </c>
      <c r="I417" s="89">
        <v>267</v>
      </c>
      <c r="J417" s="89">
        <v>264</v>
      </c>
      <c r="K417" s="89">
        <v>260</v>
      </c>
    </row>
    <row r="418" spans="1:11" ht="72" customHeight="1" x14ac:dyDescent="0.3">
      <c r="A418" s="34">
        <v>710</v>
      </c>
      <c r="B418" s="44" t="s">
        <v>622</v>
      </c>
      <c r="C418" s="34">
        <v>710</v>
      </c>
      <c r="D418" s="19">
        <v>1</v>
      </c>
      <c r="E418" s="36"/>
      <c r="F418" s="71"/>
      <c r="G418" s="71"/>
      <c r="H418" s="89">
        <v>485</v>
      </c>
      <c r="I418" s="89">
        <v>480</v>
      </c>
      <c r="J418" s="89">
        <v>475</v>
      </c>
      <c r="K418" s="89">
        <v>470</v>
      </c>
    </row>
    <row r="419" spans="1:11" ht="72" customHeight="1" x14ac:dyDescent="0.3">
      <c r="A419" s="34">
        <v>711</v>
      </c>
      <c r="B419" s="44" t="s">
        <v>623</v>
      </c>
      <c r="C419" s="34">
        <v>711</v>
      </c>
      <c r="D419" s="19">
        <v>1</v>
      </c>
      <c r="E419" s="36"/>
      <c r="F419" s="71"/>
      <c r="G419" s="71"/>
      <c r="H419" s="89">
        <v>485</v>
      </c>
      <c r="I419" s="89">
        <v>480</v>
      </c>
      <c r="J419" s="89">
        <v>475</v>
      </c>
      <c r="K419" s="89">
        <v>470</v>
      </c>
    </row>
    <row r="420" spans="1:11" ht="72" customHeight="1" x14ac:dyDescent="0.3">
      <c r="A420" s="34">
        <v>712</v>
      </c>
      <c r="B420" s="44" t="s">
        <v>624</v>
      </c>
      <c r="C420" s="34">
        <v>712</v>
      </c>
      <c r="D420" s="19">
        <v>1</v>
      </c>
      <c r="E420" s="36"/>
      <c r="F420" s="71"/>
      <c r="G420" s="71"/>
      <c r="H420" s="89">
        <v>485</v>
      </c>
      <c r="I420" s="89">
        <v>480</v>
      </c>
      <c r="J420" s="89">
        <v>475</v>
      </c>
      <c r="K420" s="89">
        <v>470</v>
      </c>
    </row>
    <row r="421" spans="1:11" ht="72" customHeight="1" x14ac:dyDescent="0.3">
      <c r="A421" s="34">
        <v>713</v>
      </c>
      <c r="B421" s="44" t="s">
        <v>625</v>
      </c>
      <c r="C421" s="34">
        <v>713</v>
      </c>
      <c r="D421" s="19">
        <v>1</v>
      </c>
      <c r="E421" s="36"/>
      <c r="F421" s="71"/>
      <c r="G421" s="71"/>
      <c r="H421" s="89">
        <v>485</v>
      </c>
      <c r="I421" s="89">
        <v>480</v>
      </c>
      <c r="J421" s="89">
        <v>475</v>
      </c>
      <c r="K421" s="89">
        <v>470</v>
      </c>
    </row>
    <row r="422" spans="1:11" ht="72" customHeight="1" x14ac:dyDescent="0.3">
      <c r="A422" s="34">
        <v>714</v>
      </c>
      <c r="B422" s="44" t="s">
        <v>626</v>
      </c>
      <c r="C422" s="34">
        <v>714</v>
      </c>
      <c r="D422" s="19">
        <v>1</v>
      </c>
      <c r="E422" s="36"/>
      <c r="F422" s="71"/>
      <c r="G422" s="71"/>
      <c r="H422" s="89">
        <v>485</v>
      </c>
      <c r="I422" s="89">
        <v>480</v>
      </c>
      <c r="J422" s="89">
        <v>475</v>
      </c>
      <c r="K422" s="89">
        <v>470</v>
      </c>
    </row>
    <row r="423" spans="1:11" ht="72" customHeight="1" x14ac:dyDescent="0.3">
      <c r="A423" s="34">
        <v>715</v>
      </c>
      <c r="B423" s="44" t="s">
        <v>627</v>
      </c>
      <c r="C423" s="34">
        <v>715</v>
      </c>
      <c r="D423" s="19">
        <v>1</v>
      </c>
      <c r="E423" s="36"/>
      <c r="F423" s="71"/>
      <c r="G423" s="71"/>
      <c r="H423" s="89">
        <v>485</v>
      </c>
      <c r="I423" s="89">
        <v>480</v>
      </c>
      <c r="J423" s="89">
        <v>475</v>
      </c>
      <c r="K423" s="89">
        <v>470</v>
      </c>
    </row>
    <row r="424" spans="1:11" ht="72" customHeight="1" x14ac:dyDescent="0.3">
      <c r="A424" s="116">
        <v>722</v>
      </c>
      <c r="B424" s="117" t="s">
        <v>682</v>
      </c>
      <c r="C424" s="34"/>
      <c r="D424" s="19">
        <v>1</v>
      </c>
      <c r="E424" s="36"/>
      <c r="F424" s="71"/>
      <c r="G424" s="71"/>
      <c r="H424" s="89">
        <v>485</v>
      </c>
      <c r="I424" s="89">
        <v>480</v>
      </c>
      <c r="J424" s="89">
        <v>475</v>
      </c>
      <c r="K424" s="89">
        <v>470</v>
      </c>
    </row>
    <row r="425" spans="1:11" ht="72" customHeight="1" x14ac:dyDescent="0.3">
      <c r="A425" s="116">
        <v>723</v>
      </c>
      <c r="B425" s="117" t="s">
        <v>673</v>
      </c>
      <c r="C425" s="34"/>
      <c r="D425" s="19">
        <v>1</v>
      </c>
      <c r="E425" s="36"/>
      <c r="F425" s="71"/>
      <c r="G425" s="71"/>
      <c r="H425" s="89">
        <v>485</v>
      </c>
      <c r="I425" s="89">
        <v>480</v>
      </c>
      <c r="J425" s="89">
        <v>475</v>
      </c>
      <c r="K425" s="89">
        <v>470</v>
      </c>
    </row>
    <row r="426" spans="1:11" ht="72" customHeight="1" x14ac:dyDescent="0.3">
      <c r="A426" s="116">
        <v>724</v>
      </c>
      <c r="B426" s="117" t="s">
        <v>674</v>
      </c>
      <c r="C426" s="34"/>
      <c r="D426" s="19">
        <v>1</v>
      </c>
      <c r="E426" s="36"/>
      <c r="F426" s="71"/>
      <c r="G426" s="71"/>
      <c r="H426" s="89">
        <v>485</v>
      </c>
      <c r="I426" s="89">
        <v>480</v>
      </c>
      <c r="J426" s="89">
        <v>475</v>
      </c>
      <c r="K426" s="89">
        <v>470</v>
      </c>
    </row>
    <row r="427" spans="1:11" ht="96" customHeight="1" x14ac:dyDescent="0.3">
      <c r="A427" s="116">
        <v>725</v>
      </c>
      <c r="B427" s="117" t="s">
        <v>675</v>
      </c>
      <c r="C427" s="34"/>
      <c r="D427" s="19">
        <v>1</v>
      </c>
      <c r="E427" s="36"/>
      <c r="F427" s="71"/>
      <c r="G427" s="71"/>
      <c r="H427" s="89">
        <v>485</v>
      </c>
      <c r="I427" s="89">
        <v>480</v>
      </c>
      <c r="J427" s="89">
        <v>475</v>
      </c>
      <c r="K427" s="89">
        <v>470</v>
      </c>
    </row>
    <row r="428" spans="1:11" ht="72" customHeight="1" x14ac:dyDescent="0.3">
      <c r="A428" s="116">
        <v>726</v>
      </c>
      <c r="B428" s="117" t="s">
        <v>676</v>
      </c>
      <c r="C428" s="34"/>
      <c r="D428" s="19">
        <v>1</v>
      </c>
      <c r="E428" s="36"/>
      <c r="F428" s="71"/>
      <c r="G428" s="71"/>
      <c r="H428" s="89">
        <v>485</v>
      </c>
      <c r="I428" s="89">
        <v>480</v>
      </c>
      <c r="J428" s="89">
        <v>475</v>
      </c>
      <c r="K428" s="89">
        <v>470</v>
      </c>
    </row>
    <row r="429" spans="1:11" ht="72" customHeight="1" x14ac:dyDescent="0.3">
      <c r="A429" s="116">
        <v>727</v>
      </c>
      <c r="B429" s="117" t="s">
        <v>677</v>
      </c>
      <c r="C429" s="34"/>
      <c r="D429" s="19">
        <v>1</v>
      </c>
      <c r="E429" s="36"/>
      <c r="F429" s="71"/>
      <c r="G429" s="71"/>
      <c r="H429" s="89">
        <v>485</v>
      </c>
      <c r="I429" s="89">
        <v>480</v>
      </c>
      <c r="J429" s="89">
        <v>475</v>
      </c>
      <c r="K429" s="89">
        <v>470</v>
      </c>
    </row>
    <row r="430" spans="1:11" ht="72" customHeight="1" x14ac:dyDescent="0.3">
      <c r="A430" s="116">
        <v>728</v>
      </c>
      <c r="B430" s="117" t="s">
        <v>678</v>
      </c>
      <c r="C430" s="34"/>
      <c r="D430" s="19">
        <v>1</v>
      </c>
      <c r="E430" s="36"/>
      <c r="F430" s="71"/>
      <c r="G430" s="71"/>
      <c r="H430" s="89">
        <v>485</v>
      </c>
      <c r="I430" s="89">
        <v>480</v>
      </c>
      <c r="J430" s="89">
        <v>475</v>
      </c>
      <c r="K430" s="89">
        <v>470</v>
      </c>
    </row>
    <row r="431" spans="1:11" ht="72" customHeight="1" x14ac:dyDescent="0.3">
      <c r="A431" s="116">
        <v>729</v>
      </c>
      <c r="B431" s="117" t="s">
        <v>679</v>
      </c>
      <c r="C431" s="34"/>
      <c r="D431" s="19">
        <v>1</v>
      </c>
      <c r="E431" s="36"/>
      <c r="F431" s="71"/>
      <c r="G431" s="71"/>
      <c r="H431" s="89">
        <v>485</v>
      </c>
      <c r="I431" s="89">
        <v>480</v>
      </c>
      <c r="J431" s="89">
        <v>475</v>
      </c>
      <c r="K431" s="89">
        <v>470</v>
      </c>
    </row>
    <row r="432" spans="1:11" ht="72" customHeight="1" x14ac:dyDescent="0.3">
      <c r="A432" s="116">
        <v>730</v>
      </c>
      <c r="B432" s="117" t="s">
        <v>680</v>
      </c>
      <c r="C432" s="34"/>
      <c r="D432" s="19">
        <v>1</v>
      </c>
      <c r="E432" s="36"/>
      <c r="F432" s="71"/>
      <c r="G432" s="71"/>
      <c r="H432" s="89">
        <v>485</v>
      </c>
      <c r="I432" s="89">
        <v>480</v>
      </c>
      <c r="J432" s="89">
        <v>475</v>
      </c>
      <c r="K432" s="89">
        <v>470</v>
      </c>
    </row>
    <row r="433" spans="1:11" ht="72" customHeight="1" x14ac:dyDescent="0.3">
      <c r="A433" s="116">
        <v>731</v>
      </c>
      <c r="B433" s="117" t="s">
        <v>681</v>
      </c>
      <c r="C433" s="34"/>
      <c r="D433" s="19">
        <v>1</v>
      </c>
      <c r="E433" s="36"/>
      <c r="F433" s="71"/>
      <c r="G433" s="71"/>
      <c r="H433" s="89">
        <v>485</v>
      </c>
      <c r="I433" s="89">
        <v>480</v>
      </c>
      <c r="J433" s="89">
        <v>475</v>
      </c>
      <c r="K433" s="89">
        <v>470</v>
      </c>
    </row>
    <row r="434" spans="1:11" ht="72" customHeight="1" x14ac:dyDescent="0.3">
      <c r="A434" s="34">
        <v>592</v>
      </c>
      <c r="B434" s="44" t="s">
        <v>489</v>
      </c>
      <c r="C434" s="34">
        <v>592</v>
      </c>
      <c r="D434" s="19">
        <v>1</v>
      </c>
      <c r="E434" s="36"/>
      <c r="F434" s="71"/>
      <c r="G434" s="71"/>
      <c r="H434" s="89">
        <v>485</v>
      </c>
      <c r="I434" s="89">
        <v>480</v>
      </c>
      <c r="J434" s="89">
        <v>475</v>
      </c>
      <c r="K434" s="89">
        <v>470</v>
      </c>
    </row>
    <row r="435" spans="1:11" ht="72" customHeight="1" x14ac:dyDescent="0.3">
      <c r="A435" s="34">
        <v>593</v>
      </c>
      <c r="B435" s="44" t="s">
        <v>490</v>
      </c>
      <c r="C435" s="34">
        <v>593</v>
      </c>
      <c r="D435" s="19">
        <v>1</v>
      </c>
      <c r="E435" s="36" t="s">
        <v>224</v>
      </c>
      <c r="F435" s="71"/>
      <c r="G435" s="71"/>
      <c r="H435" s="89">
        <v>485</v>
      </c>
      <c r="I435" s="89">
        <v>480</v>
      </c>
      <c r="J435" s="89">
        <v>475</v>
      </c>
      <c r="K435" s="89">
        <v>470</v>
      </c>
    </row>
    <row r="436" spans="1:11" ht="72" customHeight="1" x14ac:dyDescent="0.3">
      <c r="A436" s="34">
        <v>594</v>
      </c>
      <c r="B436" s="44" t="s">
        <v>491</v>
      </c>
      <c r="C436" s="34">
        <v>594</v>
      </c>
      <c r="D436" s="19">
        <v>1</v>
      </c>
      <c r="E436" s="36"/>
      <c r="F436" s="71"/>
      <c r="G436" s="71"/>
      <c r="H436" s="89">
        <v>485</v>
      </c>
      <c r="I436" s="89">
        <v>480</v>
      </c>
      <c r="J436" s="89">
        <v>475</v>
      </c>
      <c r="K436" s="89">
        <v>470</v>
      </c>
    </row>
    <row r="437" spans="1:11" ht="72" customHeight="1" x14ac:dyDescent="0.3">
      <c r="A437" s="34">
        <v>595</v>
      </c>
      <c r="B437" s="44" t="s">
        <v>492</v>
      </c>
      <c r="C437" s="34">
        <v>595</v>
      </c>
      <c r="D437" s="19">
        <v>1</v>
      </c>
      <c r="E437" s="36"/>
      <c r="F437" s="71"/>
      <c r="G437" s="71"/>
      <c r="H437" s="89">
        <v>485</v>
      </c>
      <c r="I437" s="89">
        <v>480</v>
      </c>
      <c r="J437" s="89">
        <v>475</v>
      </c>
      <c r="K437" s="89">
        <v>470</v>
      </c>
    </row>
    <row r="438" spans="1:11" ht="72" customHeight="1" x14ac:dyDescent="0.3">
      <c r="A438" s="34">
        <v>596</v>
      </c>
      <c r="B438" s="44" t="s">
        <v>493</v>
      </c>
      <c r="C438" s="34">
        <v>596</v>
      </c>
      <c r="D438" s="19">
        <v>1</v>
      </c>
      <c r="E438" s="108" t="s">
        <v>631</v>
      </c>
      <c r="F438" s="71"/>
      <c r="G438" s="71"/>
      <c r="H438" s="89">
        <v>485</v>
      </c>
      <c r="I438" s="89">
        <v>480</v>
      </c>
      <c r="J438" s="89">
        <v>475</v>
      </c>
      <c r="K438" s="89">
        <v>470</v>
      </c>
    </row>
    <row r="439" spans="1:11" ht="72" customHeight="1" x14ac:dyDescent="0.3">
      <c r="A439" s="34">
        <v>600</v>
      </c>
      <c r="B439" s="35" t="s">
        <v>181</v>
      </c>
      <c r="C439" s="34">
        <v>600</v>
      </c>
      <c r="D439" s="19">
        <v>1</v>
      </c>
      <c r="E439" s="83" t="s">
        <v>224</v>
      </c>
      <c r="F439" s="71"/>
      <c r="G439" s="71"/>
      <c r="H439" s="89">
        <v>485</v>
      </c>
      <c r="I439" s="89">
        <v>480</v>
      </c>
      <c r="J439" s="89">
        <v>475</v>
      </c>
      <c r="K439" s="89">
        <v>470</v>
      </c>
    </row>
    <row r="440" spans="1:11" ht="72" customHeight="1" x14ac:dyDescent="0.3">
      <c r="A440" s="34">
        <v>601</v>
      </c>
      <c r="B440" s="35" t="s">
        <v>182</v>
      </c>
      <c r="C440" s="34">
        <v>601</v>
      </c>
      <c r="D440" s="16">
        <v>1</v>
      </c>
      <c r="E440" s="36"/>
      <c r="F440" s="71"/>
      <c r="G440" s="71"/>
      <c r="H440" s="89">
        <v>485</v>
      </c>
      <c r="I440" s="89">
        <v>480</v>
      </c>
      <c r="J440" s="89">
        <v>475</v>
      </c>
      <c r="K440" s="89">
        <v>470</v>
      </c>
    </row>
    <row r="441" spans="1:11" ht="72" customHeight="1" x14ac:dyDescent="0.3">
      <c r="A441" s="34">
        <v>602</v>
      </c>
      <c r="B441" s="35" t="s">
        <v>183</v>
      </c>
      <c r="C441" s="34">
        <v>602</v>
      </c>
      <c r="D441" s="16">
        <v>1</v>
      </c>
      <c r="E441" s="36"/>
      <c r="F441" s="71"/>
      <c r="G441" s="71"/>
      <c r="H441" s="89">
        <v>485</v>
      </c>
      <c r="I441" s="89">
        <v>480</v>
      </c>
      <c r="J441" s="89">
        <v>475</v>
      </c>
      <c r="K441" s="89">
        <v>470</v>
      </c>
    </row>
    <row r="442" spans="1:11" ht="72" customHeight="1" x14ac:dyDescent="0.3">
      <c r="A442" s="34">
        <v>603</v>
      </c>
      <c r="B442" s="44" t="s">
        <v>323</v>
      </c>
      <c r="C442" s="34">
        <v>603</v>
      </c>
      <c r="D442" s="16">
        <v>1</v>
      </c>
      <c r="E442" s="32" t="s">
        <v>224</v>
      </c>
      <c r="F442" s="71"/>
      <c r="G442" s="71"/>
      <c r="H442" s="89">
        <v>485</v>
      </c>
      <c r="I442" s="89">
        <v>480</v>
      </c>
      <c r="J442" s="89">
        <v>475</v>
      </c>
      <c r="K442" s="89">
        <v>470</v>
      </c>
    </row>
    <row r="443" spans="1:11" ht="72" customHeight="1" x14ac:dyDescent="0.3">
      <c r="A443" s="34">
        <v>608</v>
      </c>
      <c r="B443" s="44" t="s">
        <v>191</v>
      </c>
      <c r="C443" s="34">
        <v>608</v>
      </c>
      <c r="D443" s="16">
        <v>1</v>
      </c>
      <c r="E443" s="36"/>
      <c r="F443" s="71"/>
      <c r="G443" s="71"/>
      <c r="H443" s="89">
        <v>485</v>
      </c>
      <c r="I443" s="89">
        <v>480</v>
      </c>
      <c r="J443" s="89">
        <v>475</v>
      </c>
      <c r="K443" s="89">
        <v>470</v>
      </c>
    </row>
    <row r="444" spans="1:11" ht="72" customHeight="1" x14ac:dyDescent="0.3">
      <c r="A444" s="34">
        <v>609</v>
      </c>
      <c r="B444" s="44" t="s">
        <v>192</v>
      </c>
      <c r="C444" s="34">
        <v>609</v>
      </c>
      <c r="D444" s="16">
        <v>1</v>
      </c>
      <c r="E444" s="108" t="s">
        <v>631</v>
      </c>
      <c r="F444" s="71"/>
      <c r="G444" s="71"/>
      <c r="H444" s="89">
        <v>485</v>
      </c>
      <c r="I444" s="89">
        <v>480</v>
      </c>
      <c r="J444" s="89">
        <v>475</v>
      </c>
      <c r="K444" s="89">
        <v>470</v>
      </c>
    </row>
    <row r="445" spans="1:11" ht="72" customHeight="1" x14ac:dyDescent="0.3">
      <c r="A445" s="34">
        <v>610</v>
      </c>
      <c r="B445" s="44" t="s">
        <v>185</v>
      </c>
      <c r="C445" s="34">
        <v>610</v>
      </c>
      <c r="D445" s="16">
        <v>1</v>
      </c>
      <c r="E445" s="36"/>
      <c r="F445" s="71"/>
      <c r="G445" s="71"/>
      <c r="H445" s="89">
        <v>485</v>
      </c>
      <c r="I445" s="89">
        <v>480</v>
      </c>
      <c r="J445" s="89">
        <v>475</v>
      </c>
      <c r="K445" s="89">
        <v>470</v>
      </c>
    </row>
    <row r="446" spans="1:11" ht="72" customHeight="1" x14ac:dyDescent="0.3">
      <c r="A446" s="34">
        <v>611</v>
      </c>
      <c r="B446" s="44" t="s">
        <v>318</v>
      </c>
      <c r="C446" s="34">
        <v>611</v>
      </c>
      <c r="D446" s="16">
        <v>1</v>
      </c>
      <c r="E446" s="36"/>
      <c r="F446" s="71"/>
      <c r="G446" s="71"/>
      <c r="H446" s="89">
        <v>485</v>
      </c>
      <c r="I446" s="89">
        <v>480</v>
      </c>
      <c r="J446" s="89">
        <v>475</v>
      </c>
      <c r="K446" s="89">
        <v>470</v>
      </c>
    </row>
    <row r="447" spans="1:11" ht="72" customHeight="1" x14ac:dyDescent="0.3">
      <c r="A447" s="65">
        <v>612</v>
      </c>
      <c r="B447" s="66" t="s">
        <v>438</v>
      </c>
      <c r="C447" s="34">
        <v>612</v>
      </c>
      <c r="D447" s="16">
        <v>1</v>
      </c>
      <c r="E447" s="36"/>
      <c r="F447" s="71"/>
      <c r="G447" s="71"/>
      <c r="H447" s="89">
        <v>485</v>
      </c>
      <c r="I447" s="89">
        <v>480</v>
      </c>
      <c r="J447" s="89">
        <v>475</v>
      </c>
      <c r="K447" s="89">
        <v>470</v>
      </c>
    </row>
    <row r="448" spans="1:11" ht="72" customHeight="1" x14ac:dyDescent="0.3">
      <c r="A448" s="65">
        <v>613</v>
      </c>
      <c r="B448" s="66" t="s">
        <v>439</v>
      </c>
      <c r="C448" s="34">
        <v>613</v>
      </c>
      <c r="D448" s="16">
        <v>1</v>
      </c>
      <c r="E448" s="36"/>
      <c r="F448" s="71"/>
      <c r="G448" s="71"/>
      <c r="H448" s="89">
        <v>485</v>
      </c>
      <c r="I448" s="89">
        <v>480</v>
      </c>
      <c r="J448" s="89">
        <v>475</v>
      </c>
      <c r="K448" s="89">
        <v>470</v>
      </c>
    </row>
    <row r="449" spans="1:11" ht="72" customHeight="1" x14ac:dyDescent="0.3">
      <c r="A449" s="34">
        <v>614</v>
      </c>
      <c r="B449" s="44" t="s">
        <v>494</v>
      </c>
      <c r="C449" s="34">
        <v>614</v>
      </c>
      <c r="D449" s="16">
        <v>1</v>
      </c>
      <c r="E449" s="32"/>
      <c r="F449" s="71"/>
      <c r="G449" s="71"/>
      <c r="H449" s="89">
        <v>485</v>
      </c>
      <c r="I449" s="89">
        <v>480</v>
      </c>
      <c r="J449" s="89">
        <v>475</v>
      </c>
      <c r="K449" s="89">
        <v>470</v>
      </c>
    </row>
    <row r="450" spans="1:11" ht="72" customHeight="1" x14ac:dyDescent="0.3">
      <c r="A450" s="34" t="s">
        <v>292</v>
      </c>
      <c r="B450" s="45" t="s">
        <v>225</v>
      </c>
      <c r="C450" s="34" t="s">
        <v>292</v>
      </c>
      <c r="D450" s="16">
        <v>1</v>
      </c>
      <c r="E450" s="36"/>
      <c r="F450" s="71"/>
      <c r="G450" s="71"/>
      <c r="H450" s="89">
        <v>640</v>
      </c>
      <c r="I450" s="89">
        <v>635</v>
      </c>
      <c r="J450" s="89">
        <v>630</v>
      </c>
      <c r="K450" s="89">
        <v>625</v>
      </c>
    </row>
    <row r="451" spans="1:11" ht="72" customHeight="1" x14ac:dyDescent="0.3">
      <c r="A451" s="34" t="s">
        <v>293</v>
      </c>
      <c r="B451" s="44" t="s">
        <v>226</v>
      </c>
      <c r="C451" s="34" t="s">
        <v>293</v>
      </c>
      <c r="D451" s="16">
        <v>1</v>
      </c>
      <c r="E451" s="36" t="s">
        <v>224</v>
      </c>
      <c r="F451" s="71"/>
      <c r="G451" s="71"/>
      <c r="H451" s="89">
        <v>640</v>
      </c>
      <c r="I451" s="89">
        <v>635</v>
      </c>
      <c r="J451" s="89">
        <v>630</v>
      </c>
      <c r="K451" s="89">
        <v>625</v>
      </c>
    </row>
    <row r="452" spans="1:11" ht="72" customHeight="1" x14ac:dyDescent="0.3">
      <c r="A452" s="34" t="s">
        <v>294</v>
      </c>
      <c r="B452" s="44" t="s">
        <v>227</v>
      </c>
      <c r="C452" s="34" t="s">
        <v>294</v>
      </c>
      <c r="D452" s="16">
        <v>1</v>
      </c>
      <c r="E452" s="36"/>
      <c r="F452" s="71"/>
      <c r="G452" s="71"/>
      <c r="H452" s="89">
        <v>640</v>
      </c>
      <c r="I452" s="89">
        <v>635</v>
      </c>
      <c r="J452" s="89">
        <v>630</v>
      </c>
      <c r="K452" s="89">
        <v>625</v>
      </c>
    </row>
    <row r="453" spans="1:11" ht="72" customHeight="1" x14ac:dyDescent="0.3">
      <c r="A453" s="34" t="s">
        <v>295</v>
      </c>
      <c r="B453" s="44" t="s">
        <v>228</v>
      </c>
      <c r="C453" s="34" t="s">
        <v>295</v>
      </c>
      <c r="D453" s="16">
        <v>1</v>
      </c>
      <c r="E453" s="36"/>
      <c r="F453" s="71"/>
      <c r="G453" s="71"/>
      <c r="H453" s="89">
        <v>640</v>
      </c>
      <c r="I453" s="89">
        <v>635</v>
      </c>
      <c r="J453" s="89">
        <v>630</v>
      </c>
      <c r="K453" s="89">
        <v>625</v>
      </c>
    </row>
    <row r="454" spans="1:11" ht="72" customHeight="1" x14ac:dyDescent="0.3">
      <c r="A454" s="34" t="s">
        <v>296</v>
      </c>
      <c r="B454" s="44" t="s">
        <v>229</v>
      </c>
      <c r="C454" s="34" t="s">
        <v>296</v>
      </c>
      <c r="D454" s="16">
        <v>1</v>
      </c>
      <c r="E454" s="36"/>
      <c r="F454" s="71"/>
      <c r="G454" s="71"/>
      <c r="H454" s="89">
        <v>640</v>
      </c>
      <c r="I454" s="89">
        <v>635</v>
      </c>
      <c r="J454" s="89">
        <v>630</v>
      </c>
      <c r="K454" s="89">
        <v>625</v>
      </c>
    </row>
    <row r="455" spans="1:11" ht="84.75" customHeight="1" x14ac:dyDescent="0.3">
      <c r="A455" s="34" t="s">
        <v>297</v>
      </c>
      <c r="B455" s="44" t="s">
        <v>230</v>
      </c>
      <c r="C455" s="34" t="s">
        <v>297</v>
      </c>
      <c r="D455" s="16">
        <v>1</v>
      </c>
      <c r="E455" s="36" t="s">
        <v>224</v>
      </c>
      <c r="F455" s="71"/>
      <c r="G455" s="71"/>
      <c r="H455" s="89">
        <v>640</v>
      </c>
      <c r="I455" s="89">
        <v>635</v>
      </c>
      <c r="J455" s="89">
        <v>630</v>
      </c>
      <c r="K455" s="89">
        <v>625</v>
      </c>
    </row>
    <row r="456" spans="1:11" ht="82.5" customHeight="1" x14ac:dyDescent="0.3">
      <c r="A456" s="34" t="s">
        <v>298</v>
      </c>
      <c r="B456" s="44" t="s">
        <v>231</v>
      </c>
      <c r="C456" s="34" t="s">
        <v>298</v>
      </c>
      <c r="D456" s="16">
        <v>1</v>
      </c>
      <c r="E456" s="36"/>
      <c r="F456" s="71"/>
      <c r="G456" s="71"/>
      <c r="H456" s="89">
        <v>640</v>
      </c>
      <c r="I456" s="89">
        <v>635</v>
      </c>
      <c r="J456" s="89">
        <v>630</v>
      </c>
      <c r="K456" s="89">
        <v>625</v>
      </c>
    </row>
    <row r="457" spans="1:11" ht="81.75" customHeight="1" x14ac:dyDescent="0.3">
      <c r="A457" s="34" t="s">
        <v>299</v>
      </c>
      <c r="B457" s="44" t="s">
        <v>232</v>
      </c>
      <c r="C457" s="34" t="s">
        <v>299</v>
      </c>
      <c r="D457" s="16">
        <v>1</v>
      </c>
      <c r="E457" s="36" t="s">
        <v>224</v>
      </c>
      <c r="F457" s="71"/>
      <c r="G457" s="71"/>
      <c r="H457" s="89">
        <v>640</v>
      </c>
      <c r="I457" s="89">
        <v>635</v>
      </c>
      <c r="J457" s="89">
        <v>630</v>
      </c>
      <c r="K457" s="89">
        <v>625</v>
      </c>
    </row>
    <row r="458" spans="1:11" ht="86.25" customHeight="1" x14ac:dyDescent="0.3">
      <c r="A458" s="34" t="s">
        <v>300</v>
      </c>
      <c r="B458" s="44" t="s">
        <v>233</v>
      </c>
      <c r="C458" s="34" t="s">
        <v>300</v>
      </c>
      <c r="D458" s="16">
        <v>1</v>
      </c>
      <c r="E458" s="36"/>
      <c r="F458" s="71"/>
      <c r="G458" s="71"/>
      <c r="H458" s="89">
        <v>640</v>
      </c>
      <c r="I458" s="89">
        <v>635</v>
      </c>
      <c r="J458" s="89">
        <v>630</v>
      </c>
      <c r="K458" s="89">
        <v>625</v>
      </c>
    </row>
    <row r="459" spans="1:11" ht="90" customHeight="1" x14ac:dyDescent="0.3">
      <c r="A459" s="34" t="s">
        <v>301</v>
      </c>
      <c r="B459" s="44" t="s">
        <v>234</v>
      </c>
      <c r="C459" s="34" t="s">
        <v>301</v>
      </c>
      <c r="D459" s="16">
        <v>1</v>
      </c>
      <c r="E459" s="36" t="s">
        <v>224</v>
      </c>
      <c r="F459" s="71"/>
      <c r="G459" s="71"/>
      <c r="H459" s="89">
        <v>640</v>
      </c>
      <c r="I459" s="89">
        <v>635</v>
      </c>
      <c r="J459" s="89">
        <v>630</v>
      </c>
      <c r="K459" s="89">
        <v>625</v>
      </c>
    </row>
    <row r="460" spans="1:11" ht="87" customHeight="1" x14ac:dyDescent="0.3">
      <c r="A460" s="34" t="s">
        <v>302</v>
      </c>
      <c r="B460" s="44" t="s">
        <v>235</v>
      </c>
      <c r="C460" s="34" t="s">
        <v>302</v>
      </c>
      <c r="D460" s="16">
        <v>1</v>
      </c>
      <c r="E460" s="36"/>
      <c r="F460" s="71"/>
      <c r="G460" s="71"/>
      <c r="H460" s="89">
        <v>640</v>
      </c>
      <c r="I460" s="89">
        <v>635</v>
      </c>
      <c r="J460" s="89">
        <v>630</v>
      </c>
      <c r="K460" s="89">
        <v>625</v>
      </c>
    </row>
    <row r="461" spans="1:11" ht="85.5" customHeight="1" x14ac:dyDescent="0.3">
      <c r="A461" s="34" t="s">
        <v>303</v>
      </c>
      <c r="B461" s="44" t="s">
        <v>236</v>
      </c>
      <c r="C461" s="34" t="s">
        <v>303</v>
      </c>
      <c r="D461" s="16">
        <v>1</v>
      </c>
      <c r="E461" s="36"/>
      <c r="F461" s="71"/>
      <c r="G461" s="71"/>
      <c r="H461" s="89">
        <v>640</v>
      </c>
      <c r="I461" s="89">
        <v>635</v>
      </c>
      <c r="J461" s="89">
        <v>630</v>
      </c>
      <c r="K461" s="89">
        <v>625</v>
      </c>
    </row>
    <row r="462" spans="1:11" ht="87" customHeight="1" x14ac:dyDescent="0.3">
      <c r="A462" s="34" t="s">
        <v>304</v>
      </c>
      <c r="B462" s="44" t="s">
        <v>237</v>
      </c>
      <c r="C462" s="34" t="s">
        <v>304</v>
      </c>
      <c r="D462" s="16">
        <v>1</v>
      </c>
      <c r="E462" s="36"/>
      <c r="F462" s="71"/>
      <c r="G462" s="71"/>
      <c r="H462" s="89">
        <v>640</v>
      </c>
      <c r="I462" s="89">
        <v>635</v>
      </c>
      <c r="J462" s="89">
        <v>630</v>
      </c>
      <c r="K462" s="89">
        <v>625</v>
      </c>
    </row>
    <row r="463" spans="1:11" ht="87" customHeight="1" x14ac:dyDescent="0.3">
      <c r="A463" s="34" t="s">
        <v>687</v>
      </c>
      <c r="B463" s="44" t="s">
        <v>688</v>
      </c>
      <c r="C463" s="34" t="s">
        <v>687</v>
      </c>
      <c r="D463" s="16">
        <v>1</v>
      </c>
      <c r="E463" s="36"/>
      <c r="F463" s="71"/>
      <c r="G463" s="71"/>
      <c r="H463" s="89">
        <v>395</v>
      </c>
      <c r="I463" s="89">
        <v>390</v>
      </c>
      <c r="J463" s="89">
        <v>385</v>
      </c>
      <c r="K463" s="89">
        <v>380</v>
      </c>
    </row>
    <row r="464" spans="1:11" ht="87" customHeight="1" x14ac:dyDescent="0.3">
      <c r="A464" s="34" t="s">
        <v>685</v>
      </c>
      <c r="B464" s="44" t="s">
        <v>686</v>
      </c>
      <c r="C464" s="34" t="s">
        <v>685</v>
      </c>
      <c r="D464" s="16">
        <v>1</v>
      </c>
      <c r="E464" s="36"/>
      <c r="F464" s="71"/>
      <c r="G464" s="71"/>
      <c r="H464" s="89">
        <v>395</v>
      </c>
      <c r="I464" s="89">
        <v>390</v>
      </c>
      <c r="J464" s="89">
        <v>385</v>
      </c>
      <c r="K464" s="89">
        <v>380</v>
      </c>
    </row>
    <row r="465" spans="1:11" ht="87" customHeight="1" x14ac:dyDescent="0.3">
      <c r="A465" s="34" t="s">
        <v>693</v>
      </c>
      <c r="B465" s="44" t="s">
        <v>694</v>
      </c>
      <c r="C465" s="34" t="s">
        <v>693</v>
      </c>
      <c r="D465" s="16">
        <v>1</v>
      </c>
      <c r="E465" s="36"/>
      <c r="F465" s="71"/>
      <c r="G465" s="71"/>
      <c r="H465" s="89">
        <v>395</v>
      </c>
      <c r="I465" s="89">
        <v>390</v>
      </c>
      <c r="J465" s="89">
        <v>385</v>
      </c>
      <c r="K465" s="89">
        <v>380</v>
      </c>
    </row>
    <row r="466" spans="1:11" ht="60" x14ac:dyDescent="0.3">
      <c r="A466" s="34" t="s">
        <v>305</v>
      </c>
      <c r="B466" s="44" t="s">
        <v>238</v>
      </c>
      <c r="C466" s="34" t="s">
        <v>305</v>
      </c>
      <c r="D466" s="16">
        <v>1</v>
      </c>
      <c r="E466" s="36" t="s">
        <v>224</v>
      </c>
      <c r="F466" s="71"/>
      <c r="G466" s="71"/>
      <c r="H466" s="89">
        <v>640</v>
      </c>
      <c r="I466" s="89">
        <v>635</v>
      </c>
      <c r="J466" s="89">
        <v>630</v>
      </c>
      <c r="K466" s="89">
        <v>625</v>
      </c>
    </row>
    <row r="467" spans="1:11" ht="69" customHeight="1" x14ac:dyDescent="0.3">
      <c r="A467" s="34" t="s">
        <v>683</v>
      </c>
      <c r="B467" s="44" t="s">
        <v>684</v>
      </c>
      <c r="C467" s="34" t="s">
        <v>683</v>
      </c>
      <c r="D467" s="16">
        <v>1</v>
      </c>
      <c r="E467" s="36"/>
      <c r="F467" s="71"/>
      <c r="G467" s="71"/>
      <c r="H467" s="89">
        <v>640</v>
      </c>
      <c r="I467" s="89">
        <v>635</v>
      </c>
      <c r="J467" s="89">
        <v>630</v>
      </c>
      <c r="K467" s="89">
        <v>625</v>
      </c>
    </row>
    <row r="468" spans="1:11" ht="76.5" customHeight="1" x14ac:dyDescent="0.3">
      <c r="A468" s="34" t="s">
        <v>306</v>
      </c>
      <c r="B468" s="44" t="s">
        <v>239</v>
      </c>
      <c r="C468" s="34" t="s">
        <v>306</v>
      </c>
      <c r="D468" s="16">
        <v>1</v>
      </c>
      <c r="E468" s="36" t="s">
        <v>224</v>
      </c>
      <c r="F468" s="71"/>
      <c r="G468" s="71"/>
      <c r="H468" s="89">
        <v>640</v>
      </c>
      <c r="I468" s="89">
        <v>635</v>
      </c>
      <c r="J468" s="89">
        <v>630</v>
      </c>
      <c r="K468" s="89">
        <v>625</v>
      </c>
    </row>
    <row r="469" spans="1:11" ht="70.5" customHeight="1" x14ac:dyDescent="0.3">
      <c r="A469" s="34" t="s">
        <v>689</v>
      </c>
      <c r="B469" s="44" t="s">
        <v>691</v>
      </c>
      <c r="C469" s="34" t="s">
        <v>689</v>
      </c>
      <c r="D469" s="16">
        <v>1</v>
      </c>
      <c r="E469" s="36"/>
      <c r="F469" s="71"/>
      <c r="G469" s="71"/>
      <c r="H469" s="89">
        <v>395</v>
      </c>
      <c r="I469" s="89">
        <v>390</v>
      </c>
      <c r="J469" s="89">
        <v>385</v>
      </c>
      <c r="K469" s="89">
        <v>380</v>
      </c>
    </row>
    <row r="470" spans="1:11" ht="90" x14ac:dyDescent="0.3">
      <c r="A470" s="34" t="s">
        <v>690</v>
      </c>
      <c r="B470" s="44" t="s">
        <v>692</v>
      </c>
      <c r="C470" s="34" t="s">
        <v>690</v>
      </c>
      <c r="D470" s="16">
        <v>1</v>
      </c>
      <c r="E470" s="36"/>
      <c r="F470" s="71"/>
      <c r="G470" s="71"/>
      <c r="H470" s="89">
        <v>395</v>
      </c>
      <c r="I470" s="89">
        <v>390</v>
      </c>
      <c r="J470" s="89">
        <v>385</v>
      </c>
      <c r="K470" s="89">
        <v>380</v>
      </c>
    </row>
    <row r="471" spans="1:11" ht="23.25" x14ac:dyDescent="0.35">
      <c r="A471" s="5"/>
      <c r="B471" s="5"/>
      <c r="C471" s="5"/>
      <c r="D471" s="6" t="s">
        <v>6</v>
      </c>
      <c r="E471" s="7" t="s">
        <v>629</v>
      </c>
      <c r="F471" s="7"/>
      <c r="G471" s="7"/>
      <c r="H471" s="120">
        <f>SUMPRODUCT(E2:E470,H2:H470)</f>
        <v>0</v>
      </c>
      <c r="I471" s="121"/>
      <c r="J471" s="2"/>
      <c r="K471" s="2"/>
    </row>
    <row r="472" spans="1:11" ht="23.25" x14ac:dyDescent="0.35">
      <c r="A472" s="5"/>
      <c r="B472" s="122" t="s">
        <v>7</v>
      </c>
      <c r="C472" s="122"/>
      <c r="D472" s="123"/>
      <c r="E472" s="9" t="s">
        <v>629</v>
      </c>
      <c r="F472" s="9"/>
      <c r="G472" s="9"/>
      <c r="H472" s="120">
        <f>H471-H473</f>
        <v>0</v>
      </c>
      <c r="I472" s="121"/>
      <c r="J472" s="10" t="str">
        <f>IF(H471=0,"",IF(H471&gt;=100000,"СКИДКА 3",IF(H471&gt;=50000,"СКИДКА 3",IF(H471&gt;=20000,"СКИДКА 2",IF(H471&gt;=10000,"СКИДКА 1",IF(H471&gt;=0,"СКИДКИ НЕТ"))))))</f>
        <v/>
      </c>
      <c r="K472" s="2"/>
    </row>
    <row r="473" spans="1:11" ht="20.25" customHeight="1" x14ac:dyDescent="0.35">
      <c r="A473" s="5"/>
      <c r="B473" s="122" t="s">
        <v>8</v>
      </c>
      <c r="C473" s="122"/>
      <c r="D473" s="123"/>
      <c r="E473" s="7" t="s">
        <v>630</v>
      </c>
      <c r="F473" s="7"/>
      <c r="G473" s="7"/>
      <c r="H473" s="120">
        <f>IF(H471&gt;=50000,SUMPRODUCT(E2:E470,K2:K470),IF(H471&gt;=20000,SUMPRODUCT(E2:E470,J2:J470),IF(H471&gt;=10000,SUMPRODUCT(E2:E470,I2:I470),IF(H471&lt;10000,H471))))</f>
        <v>0</v>
      </c>
      <c r="I473" s="121"/>
      <c r="J473" s="2"/>
      <c r="K473" s="2"/>
    </row>
    <row r="474" spans="1:11" ht="21.75" customHeight="1" x14ac:dyDescent="0.35">
      <c r="A474" s="122" t="s">
        <v>9</v>
      </c>
      <c r="B474" s="123"/>
      <c r="C474" s="123"/>
      <c r="D474" s="123"/>
      <c r="E474" s="7" t="s">
        <v>630</v>
      </c>
      <c r="F474" s="7"/>
      <c r="G474" s="7"/>
      <c r="H474" s="120">
        <f>IF((10000-H471)&gt;0,(10000-H471),IF((20000-H471)&gt;0,(20000-H471),IF((50000-H471)&gt;0,(50000-H471),IF((50000-H471)&lt;0,"Максимальн. скидка"))))</f>
        <v>10000</v>
      </c>
      <c r="I474" s="121"/>
      <c r="J474" s="11"/>
      <c r="K474" s="12"/>
    </row>
    <row r="475" spans="1:11" ht="15.75" hidden="1" customHeight="1" x14ac:dyDescent="0.2"/>
    <row r="476" spans="1:11" ht="15.75" hidden="1" customHeight="1" x14ac:dyDescent="0.2">
      <c r="A476" s="13" t="s">
        <v>11</v>
      </c>
      <c r="B476" s="14"/>
      <c r="C476" s="14"/>
      <c r="D476" s="14"/>
    </row>
    <row r="477" spans="1:11" ht="15.75" hidden="1" customHeight="1" x14ac:dyDescent="0.25">
      <c r="A477" s="124" t="s">
        <v>12</v>
      </c>
      <c r="B477" s="125"/>
      <c r="C477" s="125"/>
      <c r="D477" s="125"/>
      <c r="E477" s="125"/>
      <c r="F477" s="125"/>
      <c r="G477" s="125"/>
      <c r="H477" s="125"/>
      <c r="I477" s="125"/>
      <c r="J477" s="125"/>
      <c r="K477" s="125"/>
    </row>
    <row r="478" spans="1:11" ht="15.75" hidden="1" customHeight="1" x14ac:dyDescent="0.25">
      <c r="A478" s="124" t="s">
        <v>10</v>
      </c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</row>
    <row r="479" spans="1:11" ht="15.75" hidden="1" customHeight="1" x14ac:dyDescent="0.2"/>
  </sheetData>
  <autoFilter ref="A1:K474"/>
  <mergeCells count="9">
    <mergeCell ref="H471:I471"/>
    <mergeCell ref="H472:I472"/>
    <mergeCell ref="B472:D472"/>
    <mergeCell ref="A477:K477"/>
    <mergeCell ref="A478:K478"/>
    <mergeCell ref="A474:D474"/>
    <mergeCell ref="H473:I473"/>
    <mergeCell ref="B473:D473"/>
    <mergeCell ref="H474:I474"/>
  </mergeCells>
  <pageMargins left="0.23622047244094491" right="0.23622047244094491" top="0.74803149606299213" bottom="0.74803149606299213" header="0.31496062992125984" footer="0.31496062992125984"/>
  <pageSetup paperSize="9" scale="1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Лист1</vt:lpstr>
      <vt:lpstr>Лист2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Basir</dc:creator>
  <cp:lastModifiedBy>Максим</cp:lastModifiedBy>
  <cp:lastPrinted>2023-04-03T09:24:16Z</cp:lastPrinted>
  <dcterms:created xsi:type="dcterms:W3CDTF">2017-11-13T11:22:21Z</dcterms:created>
  <dcterms:modified xsi:type="dcterms:W3CDTF">2024-04-08T12:29:00Z</dcterms:modified>
</cp:coreProperties>
</file>